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HARED\udzial\eworwa\Documents\Documents\ZAMÓWIENIA PUBLICZNE\Zamowienia_publiczne_2018R\rozeznanie_rynku_cen_przeglady\STRONA_INTERNETOWA_22_02_2018\korekta_ogloszenia_26_02_2018\"/>
    </mc:Choice>
  </mc:AlternateContent>
  <bookViews>
    <workbookView xWindow="0" yWindow="0" windowWidth="14685" windowHeight="8265"/>
  </bookViews>
  <sheets>
    <sheet name="1_PAN_Biblioteka_Gdanska_2018" sheetId="55" r:id="rId1"/>
    <sheet name="2_PAN_Biblioteka_Kornicka_2018" sheetId="57" r:id="rId2"/>
    <sheet name="3_PAN_Muzeum_Ziemi_2018" sheetId="50" r:id="rId3"/>
    <sheet name="4_PAN_Ogrod_Botaniczny_2018" sheetId="67" r:id="rId4"/>
    <sheet name="5_PAN_POPIEILNO_2018" sheetId="64" r:id="rId5"/>
    <sheet name="6_PAN_DPT_w_Wierzbie_2018" sheetId="49" r:id="rId6"/>
    <sheet name="7_DZiK_JABLONNA_2018" sheetId="51" r:id="rId7"/>
    <sheet name="8_Dom_Seniora_2018" sheetId="54" r:id="rId8"/>
    <sheet name="9_ZDP_Warszawa_2018" sheetId="69" r:id="rId9"/>
    <sheet name="10_ZDA_w_Baranowie_2018" sheetId="68" r:id="rId10"/>
    <sheet name="11_ZD_KORNIK_2018" sheetId="65" r:id="rId11"/>
    <sheet name="12_ZIiGR_w_Golyszu_2018" sheetId="63" r:id="rId12"/>
    <sheet name="13_PAN_GORA_2018" sheetId="59" r:id="rId13"/>
    <sheet name="14_PAN_Oddxzial_w_Gdansku_2018" sheetId="52" r:id="rId14"/>
    <sheet name="15_PAN_JABLONNA_2018" sheetId="66" r:id="rId15"/>
    <sheet name="17_PAN_ODDZIAL_w_KRAKOWIE_2018" sheetId="61" r:id="rId16"/>
    <sheet name="18_PAN_SZCZYRZYC_2018" sheetId="58" r:id="rId17"/>
    <sheet name="19_PAN_Oddzial_Wroclaw_2018" sheetId="53" r:id="rId18"/>
    <sheet name="20_PAN_Warszawa_2018" sheetId="70" r:id="rId19"/>
  </sheets>
  <definedNames>
    <definedName name="_xlnm._FilterDatabase" localSheetId="9" hidden="1">'10_ZDA_w_Baranowie_2018'!$A$6:$BZ$161</definedName>
  </definedNames>
  <calcPr calcId="162913"/>
</workbook>
</file>

<file path=xl/calcChain.xml><?xml version="1.0" encoding="utf-8"?>
<calcChain xmlns="http://schemas.openxmlformats.org/spreadsheetml/2006/main">
  <c r="AR9" i="70" l="1"/>
  <c r="H95" i="68" l="1"/>
  <c r="AM53" i="64" l="1"/>
  <c r="AM71" i="63" l="1"/>
  <c r="L15" i="57" l="1"/>
  <c r="K15" i="57"/>
  <c r="J15" i="57"/>
  <c r="I15" i="57"/>
  <c r="H15" i="57"/>
  <c r="L11" i="57"/>
  <c r="K11" i="57"/>
  <c r="J11" i="57"/>
  <c r="I11" i="57"/>
  <c r="H11" i="57"/>
  <c r="AR10" i="50" l="1"/>
  <c r="AN27" i="49"/>
</calcChain>
</file>

<file path=xl/comments1.xml><?xml version="1.0" encoding="utf-8"?>
<comments xmlns="http://schemas.openxmlformats.org/spreadsheetml/2006/main">
  <authors>
    <author>Komputer 11</author>
  </authors>
  <commentLis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Komputer 11:</t>
        </r>
        <r>
          <rPr>
            <sz val="9"/>
            <color indexed="81"/>
            <rFont val="Tahoma"/>
            <family val="2"/>
            <charset val="238"/>
          </rPr>
          <t xml:space="preserve">
Kocioł Olejowy firmy De Dietricho mocy 45,0 - 60,0 kW  </t>
        </r>
      </text>
    </comment>
    <comment ref="AL7" authorId="0" shapeId="0">
      <text>
        <r>
          <rPr>
            <b/>
            <sz val="9"/>
            <color indexed="81"/>
            <rFont val="Tahoma"/>
            <family val="2"/>
            <charset val="238"/>
          </rPr>
          <t>Komputer 11:</t>
        </r>
        <r>
          <rPr>
            <sz val="9"/>
            <color indexed="81"/>
            <rFont val="Tahoma"/>
            <family val="2"/>
            <charset val="238"/>
          </rPr>
          <t xml:space="preserve">
Kocioł Olejowy firmy De Dietricho mocy 45,0 - 60,0 kW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Komputer 11:</t>
        </r>
        <r>
          <rPr>
            <sz val="9"/>
            <color indexed="81"/>
            <rFont val="Tahoma"/>
            <family val="2"/>
            <charset val="238"/>
          </rPr>
          <t xml:space="preserve">
 Kocioł gazowy Viessman o mocy ok. 225,0 kW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Komputer 11:</t>
        </r>
        <r>
          <rPr>
            <sz val="9"/>
            <color indexed="81"/>
            <rFont val="Tahoma"/>
            <family val="2"/>
            <charset val="238"/>
          </rPr>
          <t xml:space="preserve">
Kocioł gazowy Viessmann o mocy ok. 32,04 kW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Komputer 11:</t>
        </r>
        <r>
          <rPr>
            <sz val="9"/>
            <color indexed="81"/>
            <rFont val="Tahoma"/>
            <family val="2"/>
            <charset val="238"/>
          </rPr>
          <t xml:space="preserve">
 Kocioł gazowy Viessman o mocy 968,0 kW
</t>
        </r>
      </text>
    </comment>
  </commentList>
</comments>
</file>

<file path=xl/comments10.xml><?xml version="1.0" encoding="utf-8"?>
<comments xmlns="http://schemas.openxmlformats.org/spreadsheetml/2006/main">
  <authors>
    <author>Worwa Elżbieta</author>
  </authors>
  <commentList>
    <comment ref="AB7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kotły na gaz 70 kW i 90 kW</t>
        </r>
      </text>
    </comment>
  </commentList>
</comments>
</file>

<file path=xl/comments2.xml><?xml version="1.0" encoding="utf-8"?>
<comments xmlns="http://schemas.openxmlformats.org/spreadsheetml/2006/main">
  <authors>
    <author>Worwa Elżbieta</author>
    <author>RaV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dane dotyczą wszystkich komórek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8 garaży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10 garaży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8 garaży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8 garaży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Rafał D:</t>
        </r>
        <r>
          <rPr>
            <sz val="9"/>
            <color indexed="81"/>
            <rFont val="Tahoma"/>
            <family val="2"/>
            <charset val="238"/>
          </rPr>
          <t xml:space="preserve">
garaże murowane zespolone - wcześniej 18 boksów (każdy na innej działce), pod koniec zeszłego roku 15 z 18 garaży zostało scalonych wraz z budynkami gospodarczymi, garażami blaszanymi (6 z 10) i blokami w dz. nr 55
Pozostałe garaże (3 z 18) pozostały na wcześniejszych działkach, tj. 1/71, 1/73 i 1/74. Dla wszystkich garaży (18) jest prowadzona KOB i dokonywane są przeglądy techniczne (wg podziału przed scaleniem)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15 garaży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wszystich garaży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pow. 1 garażu</t>
        </r>
      </text>
    </comment>
  </commentList>
</comments>
</file>

<file path=xl/comments3.xml><?xml version="1.0" encoding="utf-8"?>
<comments xmlns="http://schemas.openxmlformats.org/spreadsheetml/2006/main">
  <authors>
    <author>Klimek Aldona</author>
  </authors>
  <commentLis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Klimek Aldona:</t>
        </r>
        <r>
          <rPr>
            <sz val="9"/>
            <color indexed="81"/>
            <rFont val="Tahoma"/>
            <family val="2"/>
            <charset val="238"/>
          </rPr>
          <t xml:space="preserve">
PIEC OLEJOWY</t>
        </r>
      </text>
    </comment>
  </commentList>
</comments>
</file>

<file path=xl/comments4.xml><?xml version="1.0" encoding="utf-8"?>
<comments xmlns="http://schemas.openxmlformats.org/spreadsheetml/2006/main">
  <authors>
    <author>Worwa Elżbieta</author>
  </authors>
  <commentList>
    <comment ref="Q23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piec o mocy 4 KW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piec o mocy 4 KW</t>
        </r>
      </text>
    </comment>
  </commentList>
</comments>
</file>

<file path=xl/comments5.xml><?xml version="1.0" encoding="utf-8"?>
<comments xmlns="http://schemas.openxmlformats.org/spreadsheetml/2006/main">
  <authors>
    <author>Pyszyński Bartłomiej</author>
  </authors>
  <commentLis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Pyszyński Bartłomiej:</t>
        </r>
        <r>
          <rPr>
            <sz val="9"/>
            <color indexed="81"/>
            <rFont val="Tahoma"/>
            <family val="2"/>
            <charset val="238"/>
          </rPr>
          <t xml:space="preserve">
moc kotła 2x 117kW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Pyszyński Bartłomiej:</t>
        </r>
        <r>
          <rPr>
            <sz val="9"/>
            <color indexed="81"/>
            <rFont val="Tahoma"/>
            <family val="2"/>
            <charset val="238"/>
          </rPr>
          <t xml:space="preserve">
moc kotła 63kW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Pyszyński Bartłomiej:</t>
        </r>
        <r>
          <rPr>
            <sz val="9"/>
            <color indexed="81"/>
            <rFont val="Tahoma"/>
            <family val="2"/>
            <charset val="238"/>
          </rPr>
          <t xml:space="preserve">
moc kotła 3x 63kW</t>
        </r>
      </text>
    </comment>
  </commentList>
</comments>
</file>

<file path=xl/comments6.xml><?xml version="1.0" encoding="utf-8"?>
<comments xmlns="http://schemas.openxmlformats.org/spreadsheetml/2006/main">
  <authors>
    <author>Worwa Elżbieta</author>
    <author>Piekarska Patrycja</author>
    <author>Brojek Elżbieta</author>
    <author>Sosnowska Joanna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 zmiana nr działek 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 zmiana nr działek 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o zmianie nr działek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znajduje się również komórka lokatorska. Nr bazowy 51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również komórka lokatorska. Nr bazowy 49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również komórka lokatorska. Nr bazowy 50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znajdują się dwie komórki lokatorskie. Nr bazowy 59 i 60</t>
        </r>
      </text>
    </comment>
    <comment ref="O27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27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znajdują się dwie komórki lokatorskie . Nr bazowy 61 i 62</t>
        </r>
      </text>
    </comment>
    <comment ref="O28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28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29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komórka lokatorska. Nr bazowy 58</t>
        </r>
      </text>
    </comment>
    <comment ref="O29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29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0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Ne tej działce znajduje się komórka lokatorska. Nr bazowy 57</t>
        </r>
      </text>
    </comment>
    <comment ref="O30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30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komórka lokatorska. Nr bazowy 57</t>
        </r>
      </text>
    </comment>
    <comment ref="O31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31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komórka lokatorska. Nr bazowy 54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32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komórka lokatorska. Nr bazowy 55</t>
        </r>
      </text>
    </comment>
    <comment ref="O33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33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komórka lokatorska. Nr bazowy 56</t>
        </r>
      </text>
    </comment>
    <comment ref="O34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34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znajdują się trzy komórki lokatorskie. Nr bazowy 48, 52,66 i garaż nr bazowy 67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znajduej się  komórka lokatorska nr bazowy 68 i budynek gospodarczy nr bazowy 69.</t>
        </r>
      </text>
    </comment>
    <comment ref="D39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znajdują się dwie komórki lokatorskie. Nr bazowy 64, 65.</t>
        </r>
      </text>
    </comment>
    <comment ref="O40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c.w.</t>
        </r>
      </text>
    </comment>
    <comment ref="P40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w budynku brak c.o.</t>
        </r>
      </text>
    </comment>
    <comment ref="G41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4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budynek jednorodzinny. Nr bazowy 42. Dwie komórki lokatorskie. Nr bazowy 66, 52, i garaż nr bazowy 67</t>
        </r>
      </text>
    </comment>
    <comment ref="G42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Z4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Brak załączonego protokołu z kontroli instalacji elektrycznej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jednorodzinny. Nr bazowy 29</t>
        </r>
      </text>
    </comment>
    <comment ref="G43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44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również budynek jednorodzinny. Nr bazowy 30</t>
        </r>
      </text>
    </comment>
    <comment ref="G44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45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jest również budynek jednorodzinny. Nr bazowy 27</t>
        </r>
      </text>
    </comment>
    <comment ref="G45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D46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budynek jednorodzinny. Nr bazowy 42. Dwie komórki lokatorskie. Nr bazowy 66, 48, i garaż nr bazowy 67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</t>
        </r>
      </text>
    </comment>
    <comment ref="G46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Z46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Brak załączonego protokołu z kontroli instalacji elektrycznej</t>
        </r>
      </text>
    </comment>
    <comment ref="E47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budynek jendorodzinny. Nr bazowy 36</t>
        </r>
      </text>
    </comment>
    <comment ref="G47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48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budynek jendorodzinny. Nr bazowy 37</t>
        </r>
      </text>
    </comment>
    <comment ref="G48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49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budynek jendorodzinny. Nr bazowy 38</t>
        </r>
      </text>
    </comment>
    <comment ref="G49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50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 budynek jendorodzinny. Nr bazowy 39</t>
        </r>
      </text>
    </comment>
    <comment ref="G50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5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Piekarska PatrycNa </t>
        </r>
        <r>
          <rPr>
            <sz val="9"/>
            <color indexed="81"/>
            <rFont val="Tahoma"/>
            <family val="2"/>
            <charset val="238"/>
          </rPr>
          <t>tej dziełce znajduje się budynek jednorodzinny. Nr bazowy 35</t>
        </r>
      </text>
    </comment>
    <comment ref="G51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5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jendorodzinny. Nr bazowy 34</t>
        </r>
      </text>
    </comment>
    <comment ref="G52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D53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jednorodzinny. Nr bazowy 32. I kómórka lokatorska nr bazowy 59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</t>
        </r>
      </text>
    </comment>
    <comment ref="G53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Z53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Brak załączonego protokołu z kontroli instalacji elektrycznej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jednorodzinny. Nr bazowy 32. I kómórka lokatorska nr bazowy 60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</t>
        </r>
      </text>
    </comment>
    <comment ref="G54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Z54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Brak załączonego protokołu z kontroli instalacji elektrycznej</t>
        </r>
      </text>
    </comment>
    <comment ref="E55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jednorodzinny. Nr bazowy 33. I komórka lokatorska nr bazowy 62</t>
        </r>
      </text>
    </comment>
    <comment ref="G55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  <charset val="238"/>
          </rPr>
          <t>Brojek Elżbieta:</t>
        </r>
        <r>
          <rPr>
            <sz val="9"/>
            <color indexed="81"/>
            <rFont val="Tahoma"/>
            <family val="2"/>
            <charset val="238"/>
          </rPr>
          <t xml:space="preserve">
Na dz. 8/50 znajduje sierownież bud mieszk nr baz.33</t>
        </r>
      </text>
    </comment>
    <comment ref="E56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znajduje się budynek jednorodzinny. Nr bazowy 33. I komórka lokatorska nr bazowy 61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d. nr 1/2</t>
        </r>
      </text>
    </comment>
    <comment ref="E58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budynek gospodarczy. Nr bazowy 44. I komórka lokatorska nrbazowy65</t>
        </r>
      </text>
    </comment>
    <comment ref="E59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budynek gospodarczy. Nr bazowy 44. I komórka lokatorska nr bazowy 64</t>
        </r>
      </text>
    </comment>
    <comment ref="D60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budynek jednorodzinny. Nr bazowy 42. Dwie komórki lokatorskie. Nr bazowy 48, 52, i garaż nr bazowy 67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</t>
        </r>
      </text>
    </comment>
    <comment ref="D61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dziełce znajduje się budynek jednorodzinny. Nr bazowy 42. I trzy komórki lokatorskie. Nr bazowy 48, 52, 66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Worwa Elżbieta:</t>
        </r>
        <r>
          <rPr>
            <sz val="9"/>
            <color indexed="81"/>
            <rFont val="Tahoma"/>
            <family val="2"/>
            <charset val="238"/>
          </rPr>
          <t xml:space="preserve">
e-mail od Kasi Kowalczyk z dn. 12.04.2017 r.</t>
        </r>
      </text>
    </comment>
    <comment ref="E62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znajduej się budynek jednorodzinny. Nr bazowy 43. I budynek gospodarczy nr bazowy 69</t>
        </r>
      </text>
    </comment>
    <comment ref="E63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na tej działce znajduej się budynek jednorodzinny. Nr bazowy 43. I komórka lokatorska nr bazowy 68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  <charset val="238"/>
          </rPr>
          <t>Piekarska Patrycja:</t>
        </r>
        <r>
          <rPr>
            <sz val="9"/>
            <color indexed="81"/>
            <rFont val="Tahoma"/>
            <family val="2"/>
            <charset val="238"/>
          </rPr>
          <t xml:space="preserve">
To nie jest budeynek Archiwum. To jest budynek mieszkalny dwurodzinny.</t>
        </r>
      </text>
    </comment>
  </commentList>
</comments>
</file>

<file path=xl/comments7.xml><?xml version="1.0" encoding="utf-8"?>
<comments xmlns="http://schemas.openxmlformats.org/spreadsheetml/2006/main">
  <authors>
    <author>Sosnowska Joanna</author>
  </authors>
  <commentList>
    <comment ref="E131" authorId="0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z podziału 110/4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z podziału 110/4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69" authorId="0" shapeId="0">
      <text>
        <r>
          <rPr>
            <sz val="9"/>
            <color rgb="FF000000"/>
            <rFont val="Tahoma"/>
            <family val="2"/>
            <charset val="238"/>
          </rPr>
          <t>Worwa Elżbieta:</t>
        </r>
        <r>
          <rPr>
            <sz val="10"/>
            <rFont val="Arial"/>
            <family val="2"/>
            <charset val="238"/>
          </rPr>
          <t>e-mailem z dn. 03.01.2017 r. jednostka dopisała budynek</t>
        </r>
      </text>
    </comment>
    <comment ref="D70" authorId="0" shapeId="0">
      <text>
        <r>
          <rPr>
            <sz val="9"/>
            <color rgb="FF000000"/>
            <rFont val="Tahoma"/>
            <family val="2"/>
            <charset val="238"/>
          </rPr>
          <t>Worwa Elżbieta:</t>
        </r>
        <r>
          <rPr>
            <sz val="10"/>
            <rFont val="Arial"/>
            <family val="2"/>
            <charset val="238"/>
          </rPr>
          <t>e-mailem z dn. 03.01.2017 r. jednostka dopisała budynek</t>
        </r>
      </text>
    </comment>
  </commentList>
</comments>
</file>

<file path=xl/comments9.xml><?xml version="1.0" encoding="utf-8"?>
<comments xmlns="http://schemas.openxmlformats.org/spreadsheetml/2006/main">
  <authors>
    <author>Ryszard Soszyński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ne 104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</commentList>
</comments>
</file>

<file path=xl/sharedStrings.xml><?xml version="1.0" encoding="utf-8"?>
<sst xmlns="http://schemas.openxmlformats.org/spreadsheetml/2006/main" count="16153" uniqueCount="1174">
  <si>
    <t>Rok budowy</t>
  </si>
  <si>
    <t>Data założenia Książki Obiektu  dd/mm/rrrr</t>
  </si>
  <si>
    <t>UWAGI</t>
  </si>
  <si>
    <t xml:space="preserve">PRZEGLĄDY 5 LETNIE                                                                                                                                 </t>
  </si>
  <si>
    <t>427</t>
  </si>
  <si>
    <t>GDAŃSK</t>
  </si>
  <si>
    <t xml:space="preserve">JAŚKOWA DOLINA 31, 80-286 </t>
  </si>
  <si>
    <t>27.10.1997</t>
  </si>
  <si>
    <t>NIE</t>
  </si>
  <si>
    <t>09.11.2009</t>
  </si>
  <si>
    <t>20</t>
  </si>
  <si>
    <t>Warszawa</t>
  </si>
  <si>
    <t>Aleja Na Skarpie 20/26</t>
  </si>
  <si>
    <t>1779 / 1838</t>
  </si>
  <si>
    <t>19</t>
  </si>
  <si>
    <t>Aleja Na Skarpie 27</t>
  </si>
  <si>
    <t>1779 / 1849</t>
  </si>
  <si>
    <t>Chata Mazurska I               nr ewid. 165/8</t>
  </si>
  <si>
    <t>8/8</t>
  </si>
  <si>
    <t>Wierzba</t>
  </si>
  <si>
    <t>Wierzba 7,               12-220 Ruciane-Nida</t>
  </si>
  <si>
    <t>28.05.2002</t>
  </si>
  <si>
    <t>Chata Mazurska II      nr ewid. 184/1</t>
  </si>
  <si>
    <t>Chata Mazurska III        nr ewid. 181/13</t>
  </si>
  <si>
    <t>22/3</t>
  </si>
  <si>
    <t>Budynek Mieszkalny "A"         nr ewid. 165/1 - błędnie wpisana nazwa obiektu - Chata Myśliwska</t>
  </si>
  <si>
    <t>20/1</t>
  </si>
  <si>
    <t>Domek "Żółty"                  nr ewid. 165/2</t>
  </si>
  <si>
    <t>39/7</t>
  </si>
  <si>
    <t>Centrum Konferencyjne   nr ewid. 109/79</t>
  </si>
  <si>
    <t>01.05.2005</t>
  </si>
  <si>
    <t>Hangar                             nr ewid. 180/9</t>
  </si>
  <si>
    <t>Grill/Patio/przy hangarze                                nr ewid. 181/12</t>
  </si>
  <si>
    <t>Budynek mieszkalny "Gajówka"                       nr ewid. 165/14</t>
  </si>
  <si>
    <t>15/1</t>
  </si>
  <si>
    <t>Budynek gospodarczy "Gajówka"                       nr ewid.180/3</t>
  </si>
  <si>
    <t>Budynek Zaplecza Technicznego                  nr ewid. 104/111</t>
  </si>
  <si>
    <t>Domek Sanitarny   -                            nr ewid. 198/24 -błędnie wpisana nazwa obiektu - Sanitariaty przy Żółtym Domku</t>
  </si>
  <si>
    <t>39/6</t>
  </si>
  <si>
    <t>Hydrofornia                       nr ewid. 255/19</t>
  </si>
  <si>
    <t>Plac zabaw</t>
  </si>
  <si>
    <t>21.03.2013</t>
  </si>
  <si>
    <t>Budynek Gospodarczy Stodoła II                                 nr ewid. 18/121</t>
  </si>
  <si>
    <t>39/8</t>
  </si>
  <si>
    <t>05.11.2014</t>
  </si>
  <si>
    <t xml:space="preserve">Pomosty </t>
  </si>
  <si>
    <t>31/3, 201, 22/3</t>
  </si>
  <si>
    <t>Wierzba 7,               12-220 Ruciane-Nida J.Bełdany</t>
  </si>
  <si>
    <t>Budynek usługowo-handlowy w Popielnie</t>
  </si>
  <si>
    <t>1/127</t>
  </si>
  <si>
    <t>Popielno</t>
  </si>
  <si>
    <t>Popielno,                              12-220 Ruciane-Nida</t>
  </si>
  <si>
    <t>21.11.2006</t>
  </si>
  <si>
    <t>Sanitariaty portowe w Popielnie</t>
  </si>
  <si>
    <t>04.05.2006</t>
  </si>
  <si>
    <t>Pomosty w Popielnie</t>
  </si>
  <si>
    <t>1/127, 16/16</t>
  </si>
  <si>
    <t>Fangorówka</t>
  </si>
  <si>
    <t>3/1</t>
  </si>
  <si>
    <t>Warszawa           ul. Prawdziwka 2</t>
  </si>
  <si>
    <t>18-06-2013</t>
  </si>
  <si>
    <t xml:space="preserve">GRONÓWEK            Administracyjno - Biurowy              </t>
  </si>
  <si>
    <t>03-11-2014</t>
  </si>
  <si>
    <t>budynek przywejściowy, portiernia              (sklep ogrodniczy)</t>
  </si>
  <si>
    <t>wagowy                        (waga samochodowa)</t>
  </si>
  <si>
    <t>Bank Nasion (Hydrofornia)</t>
  </si>
  <si>
    <t>budynek przyszklarniowy                                   (laboratoryjno - biurowy)</t>
  </si>
  <si>
    <t>15-10-2009</t>
  </si>
  <si>
    <t>Centrum Edukacji</t>
  </si>
  <si>
    <t>oczyszczalnia ścieków</t>
  </si>
  <si>
    <t>Pokerówek I                    (pokoje gościnne)</t>
  </si>
  <si>
    <t>8/3</t>
  </si>
  <si>
    <t>Warszawa           ul. Opienki</t>
  </si>
  <si>
    <t>stacja trafo</t>
  </si>
  <si>
    <t>szklarnie doświadczalno-ekperymentalne</t>
  </si>
  <si>
    <t>szklarnia (szkółki)</t>
  </si>
  <si>
    <t>stołówka                     (zaplecze socjalne)</t>
  </si>
  <si>
    <t>wiaty zespolone                  (magazyn sprzętu)</t>
  </si>
  <si>
    <t>Stolarnia (Wozownia)</t>
  </si>
  <si>
    <t>magazyn główny</t>
  </si>
  <si>
    <t>szklarnia mnożarka</t>
  </si>
  <si>
    <t>pomieszczenie  kasowe</t>
  </si>
  <si>
    <t>pomieszczenie kasowe</t>
  </si>
  <si>
    <t>kwarantanna</t>
  </si>
  <si>
    <t>10</t>
  </si>
  <si>
    <t>Warszawa           ul. Muchomora</t>
  </si>
  <si>
    <t>budynek Milewscy                    (sanitariat)</t>
  </si>
  <si>
    <t>portiernia</t>
  </si>
  <si>
    <t>nie dotyczy</t>
  </si>
  <si>
    <t>Pokerówek II                  (tymczasowo WC)</t>
  </si>
  <si>
    <t>Warszawa           ul. Opieńki</t>
  </si>
  <si>
    <t>Tuczarnia</t>
  </si>
  <si>
    <t>102/2</t>
  </si>
  <si>
    <t>Góra</t>
  </si>
  <si>
    <t>3 Góra PAN, gm. Wieliszew</t>
  </si>
  <si>
    <t>11.07.2011</t>
  </si>
  <si>
    <t>Tuczarnia trzody chlewnej</t>
  </si>
  <si>
    <t>brak</t>
  </si>
  <si>
    <t>Wychowalnia prosiąt</t>
  </si>
  <si>
    <t>Paszarnia cieląt</t>
  </si>
  <si>
    <t>Izolatka macior</t>
  </si>
  <si>
    <t>Hala wychowu prosiąt</t>
  </si>
  <si>
    <t>budynek gospodarczy</t>
  </si>
  <si>
    <t>magazyn zbożowy</t>
  </si>
  <si>
    <t>garaż</t>
  </si>
  <si>
    <t>stodoła owczarni-wiata</t>
  </si>
  <si>
    <t>budynek tryków</t>
  </si>
  <si>
    <t>owczarnia z łącznikiem</t>
  </si>
  <si>
    <t>budynek owczarni</t>
  </si>
  <si>
    <t>OBRĘB 03-22 dz.ew. nr 70 - Budynek główny</t>
  </si>
  <si>
    <t>Konstancin Jeziorna</t>
  </si>
  <si>
    <t>05-510 Konstancin-Jez. ul.Chodkiewicza 3/5</t>
  </si>
  <si>
    <t>1970-1971</t>
  </si>
  <si>
    <t>26.08.2009</t>
  </si>
  <si>
    <t>OBRĘB 03-22 dz.ew. nr 70 Garaż</t>
  </si>
  <si>
    <t>OBRĘB 03-22 dz.ew. nr 70 - budynek śmietnik</t>
  </si>
  <si>
    <t>70/3,70/4</t>
  </si>
  <si>
    <t>07.11.2014</t>
  </si>
  <si>
    <t>budynek główny</t>
  </si>
  <si>
    <t>506</t>
  </si>
  <si>
    <t>Emów</t>
  </si>
  <si>
    <t>ul. Mlądzka 1</t>
  </si>
  <si>
    <t>Biały Domek</t>
  </si>
  <si>
    <t>budynek "Sosnówka"</t>
  </si>
  <si>
    <t>budynek gospodarczy Kuźnia</t>
  </si>
  <si>
    <t xml:space="preserve">Brak </t>
  </si>
  <si>
    <t>13, 14, 15</t>
  </si>
  <si>
    <t>Wrocław</t>
  </si>
  <si>
    <t>ul. Podwale 75,               50-449 Wrocław</t>
  </si>
  <si>
    <t>04.03.1998</t>
  </si>
  <si>
    <t>Kazuń Nowy</t>
  </si>
  <si>
    <t>kamienica</t>
  </si>
  <si>
    <t>23/1</t>
  </si>
  <si>
    <t>Kraków</t>
  </si>
  <si>
    <t>Św. Jana 28</t>
  </si>
  <si>
    <t>nieznany</t>
  </si>
  <si>
    <t>budynek "przechowalnia owoców"</t>
  </si>
  <si>
    <t>225</t>
  </si>
  <si>
    <t>Szczyrzyc</t>
  </si>
  <si>
    <t>ok. 1965</t>
  </si>
  <si>
    <t>stajnia przebudowana na biuro i mieszkania</t>
  </si>
  <si>
    <t>12/10</t>
  </si>
  <si>
    <t>Jabłonna</t>
  </si>
  <si>
    <t>Instytucka 1</t>
  </si>
  <si>
    <t>prześwit bramowy</t>
  </si>
  <si>
    <t>segment skrajny warsztatów</t>
  </si>
  <si>
    <t>segment garaży</t>
  </si>
  <si>
    <t>segment stodoły</t>
  </si>
  <si>
    <t>magazyn podręczny sprętu rolniczego</t>
  </si>
  <si>
    <t>budynek chlewni</t>
  </si>
  <si>
    <t>obora</t>
  </si>
  <si>
    <t>stajnia</t>
  </si>
  <si>
    <t>magazyn nawozow sztucznych</t>
  </si>
  <si>
    <t>magazyn na ciągniki</t>
  </si>
  <si>
    <t>wiata osłonieta na maszyny</t>
  </si>
  <si>
    <t>wiata na maszyny i narzędzia</t>
  </si>
  <si>
    <t>komórka murowana przy stacji paliw</t>
  </si>
  <si>
    <t>budynek gospodarczy-waga</t>
  </si>
  <si>
    <t>wiata na sprzęt</t>
  </si>
  <si>
    <t>budynek agragatów prądotwórczych</t>
  </si>
  <si>
    <t>garaże</t>
  </si>
  <si>
    <t>01/12/2015</t>
  </si>
  <si>
    <t>obiekt usługowy (były sklep GS)</t>
  </si>
  <si>
    <t>8/2</t>
  </si>
  <si>
    <t>Modlińska 107A</t>
  </si>
  <si>
    <t>2000 rok</t>
  </si>
  <si>
    <t>19.07.2012</t>
  </si>
  <si>
    <t>XV wiek</t>
  </si>
  <si>
    <t xml:space="preserve">stacja trafo </t>
  </si>
  <si>
    <t>4/1</t>
  </si>
  <si>
    <t>ul. Modlińska                   05-110 Jablonna</t>
  </si>
  <si>
    <t>21.11.2014</t>
  </si>
  <si>
    <t>ul. Modlińska                   Jablonna</t>
  </si>
  <si>
    <t>wiata (na siano)</t>
  </si>
  <si>
    <t>wiata (1979) (garażowa)</t>
  </si>
  <si>
    <t>4/4</t>
  </si>
  <si>
    <t>muszla koncertowa  - ruiny</t>
  </si>
  <si>
    <t>cieplarnia z kotłownią i składem węgla</t>
  </si>
  <si>
    <t>1782/1953</t>
  </si>
  <si>
    <t>03.03.2003</t>
  </si>
  <si>
    <t>stajnie Marconiego (ruiny)</t>
  </si>
  <si>
    <t>grota ruiny                               (ruiny)</t>
  </si>
  <si>
    <t>oficyna królewska</t>
  </si>
  <si>
    <t>pałac</t>
  </si>
  <si>
    <t>oficyna - hotel (z kotłownią)</t>
  </si>
  <si>
    <t>palmiarnia - oranżeria</t>
  </si>
  <si>
    <t>altana chińska</t>
  </si>
  <si>
    <t>hydrofornia</t>
  </si>
  <si>
    <t>pawilon lewy</t>
  </si>
  <si>
    <t>pawilon prawy</t>
  </si>
  <si>
    <t>pawilon garderoba (szatnia na kortach)</t>
  </si>
  <si>
    <t>śmietnik</t>
  </si>
  <si>
    <t>łuk triumfalny</t>
  </si>
  <si>
    <t>ogrodzenie metalowe
ogrodznie murowane</t>
  </si>
  <si>
    <t>brama</t>
  </si>
  <si>
    <t>Budynek zabytkowy/budynek</t>
  </si>
  <si>
    <t>91</t>
  </si>
  <si>
    <t>Gdańsk</t>
  </si>
  <si>
    <t>80-858 Gdansk, ul. Wałowa 15</t>
  </si>
  <si>
    <t>1905/1976</t>
  </si>
  <si>
    <t>23/09/2007</t>
  </si>
  <si>
    <t>Budynek magazynowy z czytelnią</t>
  </si>
  <si>
    <t>39/1</t>
  </si>
  <si>
    <t>80-858 Gdańsk, ul. Walowa 24</t>
  </si>
  <si>
    <t>18/11/2005</t>
  </si>
  <si>
    <t>Lp.</t>
  </si>
  <si>
    <t>budynek mieszkalny wielorodzinny</t>
  </si>
  <si>
    <t>Kórnik</t>
  </si>
  <si>
    <t>02/04/2007</t>
  </si>
  <si>
    <t>budynek mieszkalny 
nr 49</t>
  </si>
  <si>
    <t>694/2, 695</t>
  </si>
  <si>
    <t>ul. Niepodległości 49                  62-035 Kórnik</t>
  </si>
  <si>
    <t>ok. 1850</t>
  </si>
  <si>
    <t>12/04/2007</t>
  </si>
  <si>
    <t>budynek gospodarczy BG-1</t>
  </si>
  <si>
    <t>694/2</t>
  </si>
  <si>
    <t>ok. 1900</t>
  </si>
  <si>
    <t>budynek gospodarczy BG-2 - BG-3</t>
  </si>
  <si>
    <t>ok. 1950</t>
  </si>
  <si>
    <t xml:space="preserve">02/04/2007 - Jest to fizycznie jeden budynek umiejscowiony na dwóch działkach; </t>
  </si>
  <si>
    <t>budynek mieszkalny 
nr 48</t>
  </si>
  <si>
    <t>ul. Niepodległości 48                  62-035 Kórnik</t>
  </si>
  <si>
    <t>ok. 1860</t>
  </si>
  <si>
    <t>budynek gospodarczy BG-4 - BG-5</t>
  </si>
  <si>
    <t>ul. Niepodległosci 47                62-035 Kórnik</t>
  </si>
  <si>
    <t>budynek mieszkalny nr 47</t>
  </si>
  <si>
    <t>fosa wokół wyspy zamkowej</t>
  </si>
  <si>
    <t>fosa zamkowa</t>
  </si>
  <si>
    <t>946</t>
  </si>
  <si>
    <t>ul. Zamkowa 5                    62-035 Kórnik</t>
  </si>
  <si>
    <t>XV w.</t>
  </si>
  <si>
    <t>03/11/2007</t>
  </si>
  <si>
    <t>zamek</t>
  </si>
  <si>
    <t xml:space="preserve">zamek </t>
  </si>
  <si>
    <t>947</t>
  </si>
  <si>
    <t>XV w., przebudowa poł. XIX w.</t>
  </si>
  <si>
    <t>schody i most murowany na wyspę zamkową</t>
  </si>
  <si>
    <t xml:space="preserve">most murowany </t>
  </si>
  <si>
    <t>poł. XIX w.</t>
  </si>
  <si>
    <t>most drewniany na wyspę zamkową</t>
  </si>
  <si>
    <t>most drewniany</t>
  </si>
  <si>
    <t>oficyna zamkowa "Klaudynówka"</t>
  </si>
  <si>
    <t>budynek Klaudynówka</t>
  </si>
  <si>
    <t>950</t>
  </si>
  <si>
    <t xml:space="preserve">ul. Zamkowa 1                                      62-035 Kórnik                  </t>
  </si>
  <si>
    <t>ok. 1791</t>
  </si>
  <si>
    <t>18/10/2006</t>
  </si>
  <si>
    <t>budynek gospodarczy przy Klaudynówce</t>
  </si>
  <si>
    <t xml:space="preserve"> 18/10/2006</t>
  </si>
  <si>
    <t>budynek WC w parku dendrologicznym</t>
  </si>
  <si>
    <t>szalet dla tutystów</t>
  </si>
  <si>
    <t>945/1</t>
  </si>
  <si>
    <t>ul. Zankowa                      62-035 Kórnik</t>
  </si>
  <si>
    <t>02/10/2007</t>
  </si>
  <si>
    <t>budynek kasowy</t>
  </si>
  <si>
    <t>pawilon gastronomiczny</t>
  </si>
  <si>
    <t>oficyna zamkowa "Australia"</t>
  </si>
  <si>
    <t>oficyna Australia (budynek mieszkalny)</t>
  </si>
  <si>
    <t>953/2</t>
  </si>
  <si>
    <t>ul.Zamkowa 10                  62 -035 Kórnik</t>
  </si>
  <si>
    <t>ok. 1757</t>
  </si>
  <si>
    <t>02/01/2007</t>
  </si>
  <si>
    <t>magazyn książek "Ratusz"/"Rolnik"</t>
  </si>
  <si>
    <t>Magazyn Rolnik</t>
  </si>
  <si>
    <t>1884, przebudowany w 1974</t>
  </si>
  <si>
    <t>21/07/2007</t>
  </si>
  <si>
    <t>wozownia</t>
  </si>
  <si>
    <t>magazyn książek</t>
  </si>
  <si>
    <t>nowy magazyn</t>
  </si>
  <si>
    <t>953/2, 954</t>
  </si>
  <si>
    <t>ul. Zamkowa 8                        62-035 Kórnik</t>
  </si>
  <si>
    <t>10/11/2004</t>
  </si>
  <si>
    <t>budynek gospodarczo-garażowy</t>
  </si>
  <si>
    <t>29/11/2004</t>
  </si>
  <si>
    <t>Pałac Działyńskich</t>
  </si>
  <si>
    <t>Dom Gotycki</t>
  </si>
  <si>
    <t>33</t>
  </si>
  <si>
    <t>Poznań</t>
  </si>
  <si>
    <t>Stary Rynek 79                         61-772 Poznań</t>
  </si>
  <si>
    <t>ok. 1780</t>
  </si>
  <si>
    <t xml:space="preserve">18/10/2006 - historycznie 3 budynki; obecnie budynki funckjonują jako jeden, połączony wewnątrz obiekt; </t>
  </si>
  <si>
    <t>Kamienica Mieszczańska</t>
  </si>
  <si>
    <t xml:space="preserve">Pałac Działyńskich           </t>
  </si>
  <si>
    <t>34</t>
  </si>
  <si>
    <t>Stary Rynek78                        61-772 Poznań</t>
  </si>
  <si>
    <t>4</t>
  </si>
  <si>
    <t>Świnoujście</t>
  </si>
  <si>
    <t>179</t>
  </si>
  <si>
    <t>Sienkiewicza 18</t>
  </si>
  <si>
    <t>ok 1915-1920r</t>
  </si>
  <si>
    <t>04.01.1999</t>
  </si>
  <si>
    <t>budynek socjalny</t>
  </si>
  <si>
    <t>garaż blaszany</t>
  </si>
  <si>
    <t>01 VI 1999</t>
  </si>
  <si>
    <t>232/20</t>
  </si>
  <si>
    <t>Osiedle PAN Kazuń</t>
  </si>
  <si>
    <t>osiedle</t>
  </si>
  <si>
    <t>238/4</t>
  </si>
  <si>
    <t>sieć elektryczna zewn.</t>
  </si>
  <si>
    <t>kanał zewnętrzny c.o.</t>
  </si>
  <si>
    <t>kanalizacja deszczowa</t>
  </si>
  <si>
    <t xml:space="preserve">budynek główny - Dom Pracy Twórczej PAN </t>
  </si>
  <si>
    <t>Jurata</t>
  </si>
  <si>
    <t>Wojska Polskiego 5/7</t>
  </si>
  <si>
    <t>01.06.1999</t>
  </si>
  <si>
    <t>budynek jednorodzinny</t>
  </si>
  <si>
    <t>Zielona 1</t>
  </si>
  <si>
    <t>Zielona 2</t>
  </si>
  <si>
    <t>8/40</t>
  </si>
  <si>
    <t>Zielona 5</t>
  </si>
  <si>
    <t>8/18</t>
  </si>
  <si>
    <t>Zielona 8</t>
  </si>
  <si>
    <t>8/42</t>
  </si>
  <si>
    <t>Zielona 9</t>
  </si>
  <si>
    <t>8/43</t>
  </si>
  <si>
    <t>Zielona 11</t>
  </si>
  <si>
    <t>budynek dwurodzinny</t>
  </si>
  <si>
    <t>8/46, 8/80</t>
  </si>
  <si>
    <t>Zielona 19/1 i 19/2</t>
  </si>
  <si>
    <t>Abramowicza 2</t>
  </si>
  <si>
    <t>Abramowicza 4</t>
  </si>
  <si>
    <t>Abramowicza 6</t>
  </si>
  <si>
    <t>Abramowicza 8</t>
  </si>
  <si>
    <t>Abramowicza 10</t>
  </si>
  <si>
    <t>Abramowicza 12</t>
  </si>
  <si>
    <t>Abramowicza 14</t>
  </si>
  <si>
    <t>Abramowicza 16</t>
  </si>
  <si>
    <t>Abramowicza 18</t>
  </si>
  <si>
    <t>Abramowicza 20</t>
  </si>
  <si>
    <t>8/12</t>
  </si>
  <si>
    <t>Różowa 4</t>
  </si>
  <si>
    <t>8/30</t>
  </si>
  <si>
    <t>Różowa 14/1 14/2</t>
  </si>
  <si>
    <t>Pałac Staszica</t>
  </si>
  <si>
    <t>ul. Nowy Świat 72, 00-330 Warszawa</t>
  </si>
  <si>
    <t>1820-1823 odbudowany w latach 1946-1950</t>
  </si>
  <si>
    <t>7</t>
  </si>
  <si>
    <t>ul.Długa 24                00-238 Warszawa</t>
  </si>
  <si>
    <t>23.12.1999</t>
  </si>
  <si>
    <t>108/6</t>
  </si>
  <si>
    <t>94/2</t>
  </si>
  <si>
    <t>Os. Góra                                           ul. Pałacowa 5                                05-124 Skrzeszew</t>
  </si>
  <si>
    <t>XIX wiek</t>
  </si>
  <si>
    <t>104</t>
  </si>
  <si>
    <t>Os. Góra                                           ul. Pałacowa 6                                05-124 Skrzeszew</t>
  </si>
  <si>
    <t>Os. Góra                                           ul. Pałacowa 7                               05-124 Skrzeszew</t>
  </si>
  <si>
    <t xml:space="preserve">bud gosp_Pałacowa 5                   </t>
  </si>
  <si>
    <t>94/3</t>
  </si>
  <si>
    <t>Os. Góra                                           ul. Pałacowa 5                               05-124 Skrzeszew</t>
  </si>
  <si>
    <t>Os. Góra                                           ul. Rzeczna                        05-124 Skrzeszew</t>
  </si>
  <si>
    <t xml:space="preserve">bud gosp_Rzeczna  stołówka          </t>
  </si>
  <si>
    <t>99/8</t>
  </si>
  <si>
    <t>oczyszczalnia scieków ul . Pałacowa Mini Blok 9</t>
  </si>
  <si>
    <t>97</t>
  </si>
  <si>
    <t>Os. Góra                                           ul. Rzeczna                05-124 Skrzeszew</t>
  </si>
  <si>
    <t>sieć kanalizacyjna zprzyłączem kanalizac.</t>
  </si>
  <si>
    <t>Osiedle Góra</t>
  </si>
  <si>
    <t>sieć wodociągowa</t>
  </si>
  <si>
    <t>261 mb</t>
  </si>
  <si>
    <t>komórka lokatorska</t>
  </si>
  <si>
    <t>ul. Zielona                    Jabłonna</t>
  </si>
  <si>
    <t>8/54</t>
  </si>
  <si>
    <t>ul. Abramowicza                    Jabłonna</t>
  </si>
  <si>
    <t>8/55</t>
  </si>
  <si>
    <t>8/56</t>
  </si>
  <si>
    <t>8/57</t>
  </si>
  <si>
    <t>ul. Abramowicza 16                    Jabłonna</t>
  </si>
  <si>
    <t>ul. Abramowicza                  Jabłonna</t>
  </si>
  <si>
    <t>budynek mieszkalny</t>
  </si>
  <si>
    <t>8/50</t>
  </si>
  <si>
    <t>ul. Abramowicza 4                  Jabłonna</t>
  </si>
  <si>
    <t>ul. Różowa                    Jabłonna</t>
  </si>
  <si>
    <t>8/32, 8/26</t>
  </si>
  <si>
    <t>1452/76</t>
  </si>
  <si>
    <t>ul. Szkolna 21 "Winnica"</t>
  </si>
  <si>
    <t>Zaborze</t>
  </si>
  <si>
    <t>18/10/2000</t>
  </si>
  <si>
    <t>wymagane+2016</t>
  </si>
  <si>
    <t>382/7</t>
  </si>
  <si>
    <t>ul.Kalinowa 2</t>
  </si>
  <si>
    <t>bud.wylęgarni karpia</t>
  </si>
  <si>
    <t>01/01/2000</t>
  </si>
  <si>
    <t>kotłownia-sprężarka</t>
  </si>
  <si>
    <t>warsztat</t>
  </si>
  <si>
    <t>wymagana+2016</t>
  </si>
  <si>
    <t>magazyn Gołysz</t>
  </si>
  <si>
    <t>14/12/2001</t>
  </si>
  <si>
    <t>hala akwaryjna</t>
  </si>
  <si>
    <t>pawilon obserwacyjny</t>
  </si>
  <si>
    <t>dobudówka bud.administr.</t>
  </si>
  <si>
    <t>18/10/2001</t>
  </si>
  <si>
    <t>szklarnia</t>
  </si>
  <si>
    <t>dom admin.-socjalny</t>
  </si>
  <si>
    <t>bud.mieszk.</t>
  </si>
  <si>
    <t>ul.Kalinowa 3</t>
  </si>
  <si>
    <t>bud.gosp.</t>
  </si>
  <si>
    <t>389/15</t>
  </si>
  <si>
    <t>bud.zapl.socjal.</t>
  </si>
  <si>
    <t>młyn na Bagnach</t>
  </si>
  <si>
    <t>789</t>
  </si>
  <si>
    <t>Ochaby Małe</t>
  </si>
  <si>
    <t>bud.biurowy</t>
  </si>
  <si>
    <t>775/5</t>
  </si>
  <si>
    <t>30/03/2000</t>
  </si>
  <si>
    <t>warsztaty-kuźnia</t>
  </si>
  <si>
    <t>bud.gospod.</t>
  </si>
  <si>
    <t>mag.pasz-stodoła II</t>
  </si>
  <si>
    <t>bud.mieszk.Zamek-Szczepan</t>
  </si>
  <si>
    <t>szopa na nawozy</t>
  </si>
  <si>
    <t>stodoła I</t>
  </si>
  <si>
    <t>stolarnia</t>
  </si>
  <si>
    <t>magaz.pasz</t>
  </si>
  <si>
    <t>bud.gosp.Sośnie(Kolba-Stokłosa)</t>
  </si>
  <si>
    <t>bud.mieszkal.Karuzela</t>
  </si>
  <si>
    <t>776/14</t>
  </si>
  <si>
    <t>Landek</t>
  </si>
  <si>
    <t>06/08/2000</t>
  </si>
  <si>
    <t>694/1</t>
  </si>
  <si>
    <t>bud.miesz.</t>
  </si>
  <si>
    <t>694/3</t>
  </si>
  <si>
    <t>Landek 14 p.Ziębowa</t>
  </si>
  <si>
    <t>bud.inkubacji</t>
  </si>
  <si>
    <t>472/6</t>
  </si>
  <si>
    <t>paszarnia</t>
  </si>
  <si>
    <t>472/5</t>
  </si>
  <si>
    <t>01/01/1960</t>
  </si>
  <si>
    <t>wychowalnia kacząt</t>
  </si>
  <si>
    <t>472/4</t>
  </si>
  <si>
    <t>biuro gospod.</t>
  </si>
  <si>
    <t>wiata metalowa</t>
  </si>
  <si>
    <t>stodola</t>
  </si>
  <si>
    <t>14/04/1994</t>
  </si>
  <si>
    <t>stodoła mała(magazyn zbozowy)</t>
  </si>
  <si>
    <t>wiata na maszyny</t>
  </si>
  <si>
    <t>dom P.Smulkowski</t>
  </si>
  <si>
    <t>mag.zbożowy-spichlerz</t>
  </si>
  <si>
    <t>mag.przy wozowni</t>
  </si>
  <si>
    <t>CENTRALNA PŁUCZKA</t>
  </si>
  <si>
    <t>362/1</t>
  </si>
  <si>
    <t>Drogomyśl</t>
  </si>
  <si>
    <t xml:space="preserve"> </t>
  </si>
  <si>
    <t>14/13</t>
  </si>
  <si>
    <t>Faszcze</t>
  </si>
  <si>
    <t>Faszcze 24</t>
  </si>
  <si>
    <t>01.12.1999</t>
  </si>
  <si>
    <t>14/14</t>
  </si>
  <si>
    <t>Faszcze 25</t>
  </si>
  <si>
    <t>27.04.2015</t>
  </si>
  <si>
    <t>14/8</t>
  </si>
  <si>
    <t>14/12</t>
  </si>
  <si>
    <t>Faszcze 23</t>
  </si>
  <si>
    <t>275</t>
  </si>
  <si>
    <t>Baranowo-Nadawki</t>
  </si>
  <si>
    <t>Baranowo Nadawki</t>
  </si>
  <si>
    <t>05.11.2012</t>
  </si>
  <si>
    <t>277/6</t>
  </si>
  <si>
    <t>Baranowo</t>
  </si>
  <si>
    <t>271/1</t>
  </si>
  <si>
    <t>179/4</t>
  </si>
  <si>
    <t>Baranowo 30</t>
  </si>
  <si>
    <t>272</t>
  </si>
  <si>
    <t>Baranowo 17a</t>
  </si>
  <si>
    <t>Baranowo 17</t>
  </si>
  <si>
    <t>270/23</t>
  </si>
  <si>
    <t>winno być nr in.182-2 a nie 136-5</t>
  </si>
  <si>
    <t>270/28</t>
  </si>
  <si>
    <t>Baranowo 20</t>
  </si>
  <si>
    <t>b.d</t>
  </si>
  <si>
    <t>Baranowo 23</t>
  </si>
  <si>
    <t>270/6</t>
  </si>
  <si>
    <t>247/12</t>
  </si>
  <si>
    <t>14/9</t>
  </si>
  <si>
    <t>7/1</t>
  </si>
  <si>
    <t>Prawdowo</t>
  </si>
  <si>
    <t>150</t>
  </si>
  <si>
    <t>b.d.</t>
  </si>
  <si>
    <t>baza paliw i zbiornik 221-10</t>
  </si>
  <si>
    <t>270/5</t>
  </si>
  <si>
    <t>budynek gospodarczy 181-1</t>
  </si>
  <si>
    <t>270/7</t>
  </si>
  <si>
    <t>Baranowo 30B</t>
  </si>
  <si>
    <t>270/8</t>
  </si>
  <si>
    <t>Baranowo 30A</t>
  </si>
  <si>
    <t>270/9</t>
  </si>
  <si>
    <t>Baranowo 29A</t>
  </si>
  <si>
    <t>270/11</t>
  </si>
  <si>
    <t>Baranowo 29B</t>
  </si>
  <si>
    <t>270/13</t>
  </si>
  <si>
    <t>Baranowo 28</t>
  </si>
  <si>
    <t>270/14</t>
  </si>
  <si>
    <t>Baranowo 27</t>
  </si>
  <si>
    <t>270/15</t>
  </si>
  <si>
    <t>Baranowo 26</t>
  </si>
  <si>
    <t>270/16</t>
  </si>
  <si>
    <t>Baranowo 25</t>
  </si>
  <si>
    <t>270/22</t>
  </si>
  <si>
    <t>Śmietki</t>
  </si>
  <si>
    <t>hydrofornia 255-9</t>
  </si>
  <si>
    <t>21/8</t>
  </si>
  <si>
    <t>Baranowo- Józefówka</t>
  </si>
  <si>
    <t>247/2</t>
  </si>
  <si>
    <t>263/1</t>
  </si>
  <si>
    <t>Baranowo 57</t>
  </si>
  <si>
    <t xml:space="preserve">Baranowo </t>
  </si>
  <si>
    <t>263/2</t>
  </si>
  <si>
    <t>Baranowo-Wiznowo</t>
  </si>
  <si>
    <t>103/1</t>
  </si>
  <si>
    <t>82/2</t>
  </si>
  <si>
    <t>N.Sady</t>
  </si>
  <si>
    <t>N.Sady 11</t>
  </si>
  <si>
    <t>Nowe Sady</t>
  </si>
  <si>
    <t xml:space="preserve">N.Sady  </t>
  </si>
  <si>
    <t>120/17</t>
  </si>
  <si>
    <t>Sady</t>
  </si>
  <si>
    <t xml:space="preserve">Sady </t>
  </si>
  <si>
    <t>120/20</t>
  </si>
  <si>
    <t>120/5</t>
  </si>
  <si>
    <t>bd</t>
  </si>
  <si>
    <t>bud.owczarnia 183-24</t>
  </si>
  <si>
    <t>bud.owczarnia 183-42</t>
  </si>
  <si>
    <t>bud.kuźnia 181/53/1</t>
  </si>
  <si>
    <t>121/3</t>
  </si>
  <si>
    <t>Nowe  Sady</t>
  </si>
  <si>
    <t>121/4</t>
  </si>
  <si>
    <t>Nowe Sady 1</t>
  </si>
  <si>
    <t>Nowe Sady 2</t>
  </si>
  <si>
    <t>121/5</t>
  </si>
  <si>
    <t>Nowe Sady 3</t>
  </si>
  <si>
    <t>121/6</t>
  </si>
  <si>
    <t>Nowe Sady 4</t>
  </si>
  <si>
    <t>121/8</t>
  </si>
  <si>
    <t>Nowe Sady 6</t>
  </si>
  <si>
    <t xml:space="preserve"> Nowe Sady</t>
  </si>
  <si>
    <t>121/7</t>
  </si>
  <si>
    <t>Nowe Sady 5</t>
  </si>
  <si>
    <t>121/6 i 121/7</t>
  </si>
  <si>
    <t>128/3</t>
  </si>
  <si>
    <t>Cimowo</t>
  </si>
  <si>
    <t>Cimowo 2</t>
  </si>
  <si>
    <t>Cimowo 3</t>
  </si>
  <si>
    <t>Śmietki 3</t>
  </si>
  <si>
    <t>Śmietki 4</t>
  </si>
  <si>
    <t>105/6</t>
  </si>
  <si>
    <t>Śmietki 11</t>
  </si>
  <si>
    <t>105/7</t>
  </si>
  <si>
    <t>Śmietki 12</t>
  </si>
  <si>
    <t>105/8</t>
  </si>
  <si>
    <t>Śmietki 13</t>
  </si>
  <si>
    <t>105/9</t>
  </si>
  <si>
    <t>Śmietki 14</t>
  </si>
  <si>
    <t>105/10</t>
  </si>
  <si>
    <t>Śmietki 15</t>
  </si>
  <si>
    <t>105/11</t>
  </si>
  <si>
    <t>Śmietki 16</t>
  </si>
  <si>
    <t>105/18</t>
  </si>
  <si>
    <t>Śmietki 23</t>
  </si>
  <si>
    <t>105/19</t>
  </si>
  <si>
    <t>Śmietki 24</t>
  </si>
  <si>
    <t>Śmietki 10</t>
  </si>
  <si>
    <t>bud.mieszkalny 165-56</t>
  </si>
  <si>
    <t>105/17</t>
  </si>
  <si>
    <t>Śmietki 22</t>
  </si>
  <si>
    <t>105/5</t>
  </si>
  <si>
    <t>bud.mieszkalny 165-57</t>
  </si>
  <si>
    <t>105/12</t>
  </si>
  <si>
    <t>Śmietki 17</t>
  </si>
  <si>
    <t>bud.mieszkalny 165-51</t>
  </si>
  <si>
    <t>105/13</t>
  </si>
  <si>
    <t>Śmietki 18</t>
  </si>
  <si>
    <t>bud.mieszkalny 165-52</t>
  </si>
  <si>
    <t>105/14</t>
  </si>
  <si>
    <t>Śmietki 19</t>
  </si>
  <si>
    <t>bud.mieszkalny 165-54</t>
  </si>
  <si>
    <t>105/15</t>
  </si>
  <si>
    <t>Śmietki 20</t>
  </si>
  <si>
    <t>106/1</t>
  </si>
  <si>
    <t>Śmietki 2</t>
  </si>
  <si>
    <t>Smietki 1</t>
  </si>
  <si>
    <t>106/2</t>
  </si>
  <si>
    <t>Śmietki 6</t>
  </si>
  <si>
    <t>Śmietki 5</t>
  </si>
  <si>
    <t>1946</t>
  </si>
  <si>
    <t>1956</t>
  </si>
  <si>
    <t>110/6</t>
  </si>
  <si>
    <t>110/7</t>
  </si>
  <si>
    <t>105/4</t>
  </si>
  <si>
    <t>Śmietki 9</t>
  </si>
  <si>
    <t>bud.mieszklany 165-55</t>
  </si>
  <si>
    <t>105/16</t>
  </si>
  <si>
    <t>Śmietki 21</t>
  </si>
  <si>
    <t>budunek gospodarczy osiedle dla 2 rodz. 181-3</t>
  </si>
  <si>
    <t>budynek gospodarczty osiedle dla 2 rodz. 181-4</t>
  </si>
  <si>
    <t>budynek gospoddarczy osiedle dla 2 rodz. 181-5</t>
  </si>
  <si>
    <t>budynek gospoddarczy osiedle dla 2 rodz. 181-6</t>
  </si>
  <si>
    <t>budynek gospoddarczy osiedle dla 2 rodz. 181-7</t>
  </si>
  <si>
    <t>budynek gospoddarczy osiedle dla 2 rodz. 181-8</t>
  </si>
  <si>
    <t>budynek gospoddarczy osiedle dla 2 rodz. 181-9</t>
  </si>
  <si>
    <t>budynek gospoddarczy osiedle dla 2 rodz. 181-10</t>
  </si>
  <si>
    <t>budynek gospoddarczy osiedle dla 2 rodz. 181-11</t>
  </si>
  <si>
    <t>budynek gospoddarczy osiedle dla 2 rodz. 181-23</t>
  </si>
  <si>
    <t>budynek gospoddarczy osiedle dla 2 rodz. 181-24</t>
  </si>
  <si>
    <t>budynek gospoddarczy osiedle dla 2 rodz. 181-25</t>
  </si>
  <si>
    <t>budynek gospoddarczy osiedle dla 2 rodz. 181-22</t>
  </si>
  <si>
    <t>budynek gospoddarczy osiedle dla 2 rodz. 181-28</t>
  </si>
  <si>
    <t>budynek gospoddarczy osiedle dla 2 rodz. 181-29</t>
  </si>
  <si>
    <t>budynek gospoddarczy osiedle dla 2 rodz. 181-30</t>
  </si>
  <si>
    <t>103/2</t>
  </si>
  <si>
    <t>ul.Krzempka część  biurowa w budynku mieszkalnym</t>
  </si>
  <si>
    <t>ul.Dębowiecka Ośrodek Zdrowia</t>
  </si>
  <si>
    <t>694/5</t>
  </si>
  <si>
    <t>5/3</t>
  </si>
  <si>
    <t>Dziećmierowo</t>
  </si>
  <si>
    <t>ul. Dworcowa</t>
  </si>
  <si>
    <t xml:space="preserve">Szopa 9 mag.opakowań) nr ewid. </t>
  </si>
  <si>
    <t>Tunel foliowy                       nr ewid. 200-299-0099</t>
  </si>
  <si>
    <t>Tunel foliowy                          nr ewid. 200-299-0102</t>
  </si>
  <si>
    <t>Tunel foliowy                               nr ewid. 200-299-0079</t>
  </si>
  <si>
    <t>Tunel foliowy                           nr ewid. 200-299-0095</t>
  </si>
  <si>
    <t>Tunel foliowy                             nr ewid. 200-299-0080</t>
  </si>
  <si>
    <t>Bud. mieszkalny 2-rodz.  nr.ewid. 100-163-0292</t>
  </si>
  <si>
    <t>118/13</t>
  </si>
  <si>
    <t>ul. Dworcowa 90</t>
  </si>
  <si>
    <t>Bud. admin. - mieszk.           nr ewid. 100-163-0001</t>
  </si>
  <si>
    <t>ul. Dworcowa 88</t>
  </si>
  <si>
    <t>Chlewnia, Stajnia                 nr ewid. 100-182-0017</t>
  </si>
  <si>
    <t>Stodoła                                       nr ewid. 100-180-0014</t>
  </si>
  <si>
    <t>Wiata na maszyny rolnicze nr ewid. 100-132-0033</t>
  </si>
  <si>
    <t>Obora dla krów                         nr ewid. 100-182-0042</t>
  </si>
  <si>
    <t>Porodówka                                 nr ewid. 100-182-0039</t>
  </si>
  <si>
    <t>Magazyn paszowy                       nr ewid. 100-136-0016</t>
  </si>
  <si>
    <t>Garaże 6+2                          nr ewid. 100-115-0048</t>
  </si>
  <si>
    <t>Magazyn do przechowywania nawozów                                     nr ewid. 100-132-0044</t>
  </si>
  <si>
    <t>Stacja paliw                                nr ewid. 100-181-0049</t>
  </si>
  <si>
    <t>Szopa do przechowywania maszyn rolniczych                                  nr ewid. 100-180-0025</t>
  </si>
  <si>
    <t>Budynek gosp. - garażowy nr ewid. 100-181-0015</t>
  </si>
  <si>
    <t>Budynek socjalny                   nr ewid. 100-181-0018</t>
  </si>
  <si>
    <t>Budynek gospodarczy                    nr ewid. 100-181-0019</t>
  </si>
  <si>
    <t>Cielętnik                                        nr ewid. 100-183-0040</t>
  </si>
  <si>
    <t>Magazyn zbożowy i nawozowy                                    nr 100-136-0013</t>
  </si>
  <si>
    <t>Kuźnia                                            nr ewid. 100-181-0012</t>
  </si>
  <si>
    <t>Budynek mieszkalny 3-rodz.                                        nr ewid. 100-165-0003</t>
  </si>
  <si>
    <t>10/8</t>
  </si>
  <si>
    <t>ul. Dworcowa 95</t>
  </si>
  <si>
    <t>Budynek gospodarczy              nr ewid. 100-181-0047</t>
  </si>
  <si>
    <t>Szopa gospodarcza</t>
  </si>
  <si>
    <t>Okólnik                                    nr ewid. 200-298-0049</t>
  </si>
  <si>
    <t>936/22</t>
  </si>
  <si>
    <t xml:space="preserve">ul.Średzka </t>
  </si>
  <si>
    <t>Budynek administracyjno - socjalny                                                nr ewid. 100-144-0055</t>
  </si>
  <si>
    <t>ul. Średzka 20</t>
  </si>
  <si>
    <t>23.06.2008</t>
  </si>
  <si>
    <t>Stodoła - magazyn                       nr ewid. 100-180-0041</t>
  </si>
  <si>
    <t>Wiata na maszyny rolnicze nr ewid. 100-132-0038</t>
  </si>
  <si>
    <t>Magazyn na nawozy                nr ewid. 100-132-0039</t>
  </si>
  <si>
    <t>Przechowalnia owoców nr ewid. 100-184-0006</t>
  </si>
  <si>
    <t>Kuźnia                                       nr ewid. 100-181-0009</t>
  </si>
  <si>
    <t>Stajnia                                     nr ewid. 100-182-0003</t>
  </si>
  <si>
    <t>Budynek socjalny , warsztaty                                               nr ewid. 100-158-0032</t>
  </si>
  <si>
    <t>Garaże nr ewid. 100-115-0005 , 100-180-0004</t>
  </si>
  <si>
    <t>Magazyn paliw                                            nr ewid. 100-135-0031</t>
  </si>
  <si>
    <t>Kanał naprawczy                    nr ewid. 100-246-0034</t>
  </si>
  <si>
    <t>Myjnia samochodowa                   nr ewid. 200-299-0072</t>
  </si>
  <si>
    <t>936/7??/</t>
  </si>
  <si>
    <t>ul. Parkowa</t>
  </si>
  <si>
    <t>Most na drodze z nawierzchnią umocnioną nr ewid. 200-296-0085</t>
  </si>
  <si>
    <t>Most na drodze z nawierzchnią umocnioną nr ewid. 200-296-0045</t>
  </si>
  <si>
    <t>Most na drodze z nawierzchnią nieumocnioną                                  nr ewid. 200-296-0087</t>
  </si>
  <si>
    <t>Punkt sprzedaży nr ewid. 100-185-0023</t>
  </si>
  <si>
    <t>951/1</t>
  </si>
  <si>
    <t>ul. Średzka</t>
  </si>
  <si>
    <t>KAZUŃ NOWY</t>
  </si>
  <si>
    <t>Osiedle PAN Kazuń - Nowy</t>
  </si>
  <si>
    <t>Jurata, Wojska Polskiego</t>
  </si>
  <si>
    <t xml:space="preserve">Jabłonna, </t>
  </si>
  <si>
    <t xml:space="preserve">8/50, 8/69 - </t>
  </si>
  <si>
    <t xml:space="preserve">Warszawa, Pałac Staszica </t>
  </si>
  <si>
    <t>04.02.2002r.</t>
  </si>
  <si>
    <t xml:space="preserve">Warszawa, ul. Długa 24 </t>
  </si>
  <si>
    <t>budynek mieszkalny przy ul.Długiej 24 nr ewiden. budynku 1,2,3 -</t>
  </si>
  <si>
    <t xml:space="preserve">bud mieszkalny Pałacowa 5                   nr ewid -94/2;1 </t>
  </si>
  <si>
    <t xml:space="preserve">bud archiwum PAN Laboratorium  Pałacowa 6                  nr ewid -104;8 </t>
  </si>
  <si>
    <t xml:space="preserve">bud mieszkalny (Archiwum PAN)    Pałacowa 7                 nr ewid -104;1 </t>
  </si>
  <si>
    <t>1/15</t>
  </si>
  <si>
    <t>4/05/2006</t>
  </si>
  <si>
    <t>1/16</t>
  </si>
  <si>
    <t>15/05/2006</t>
  </si>
  <si>
    <t>Popielno - bud.mieszkalny nr 4</t>
  </si>
  <si>
    <t>1/17</t>
  </si>
  <si>
    <t>Popielno - bud.mieszkalny nr 3</t>
  </si>
  <si>
    <t>1/18</t>
  </si>
  <si>
    <t>Popielno - bud.gospodarczy do budynku nr 3 i  4</t>
  </si>
  <si>
    <t>1/17 i 1/18</t>
  </si>
  <si>
    <t>Popielno - bud.mieszkalny nr 2</t>
  </si>
  <si>
    <t>1/19</t>
  </si>
  <si>
    <t>Popielno - bud.mieszkalny nr 1</t>
  </si>
  <si>
    <t>1/20</t>
  </si>
  <si>
    <t>Popielno - bud.mieszkalny nr 24</t>
  </si>
  <si>
    <t>1/21</t>
  </si>
  <si>
    <t>Popielno nr 17 blok</t>
  </si>
  <si>
    <t>55</t>
  </si>
  <si>
    <t>Popielno nr 18 blok</t>
  </si>
  <si>
    <t>Popielno nr 20 blok</t>
  </si>
  <si>
    <t>Popielno nr 21 blok</t>
  </si>
  <si>
    <t>Popielno - bud.gospodrczy do bloku nr 21</t>
  </si>
  <si>
    <t>Popielno - bud.gospodrczy do bloku nr 20</t>
  </si>
  <si>
    <t>Popielno - bud.gospodrczy do bloku nr 18</t>
  </si>
  <si>
    <t>Popielno - bud.gospodrczy do bloku nr 17</t>
  </si>
  <si>
    <t>Popielno - garaże murowane zespolone 15z18 scalonych w dz nr 55</t>
  </si>
  <si>
    <t>Popielno - garaż murowany zespolony</t>
  </si>
  <si>
    <t>1/71</t>
  </si>
  <si>
    <t>1/73</t>
  </si>
  <si>
    <t>1/74</t>
  </si>
  <si>
    <t>Popielno - garaże blaszane</t>
  </si>
  <si>
    <t>1/55</t>
  </si>
  <si>
    <t>1/58</t>
  </si>
  <si>
    <t>1/59</t>
  </si>
  <si>
    <t>1/62</t>
  </si>
  <si>
    <t>Onufryjewo budynek mieszklany 1 (1-rodz.)</t>
  </si>
  <si>
    <t xml:space="preserve">102/1 </t>
  </si>
  <si>
    <t>Onufryjewo</t>
  </si>
  <si>
    <t>Onufryjewo budynek gospodarczy 1</t>
  </si>
  <si>
    <t>Onufryjewo budynek mieszklany 2 (1-rodz.)</t>
  </si>
  <si>
    <t>103</t>
  </si>
  <si>
    <t>Onufryjewo budynek gospodarczy 2</t>
  </si>
  <si>
    <t>Onufryjewo budynek mieszklany 5 (1-rodz.)</t>
  </si>
  <si>
    <t>99/1</t>
  </si>
  <si>
    <t>Onufryjewo budynek gospodarczy 5</t>
  </si>
  <si>
    <t>Onufryjewo budynek mieszklany 9 (2-rodz.)</t>
  </si>
  <si>
    <t>108</t>
  </si>
  <si>
    <t>Onufryjewo budynek gospodarczy 9</t>
  </si>
  <si>
    <t>Onufryjewo budynek mieszklany 19 (1-rodz.)</t>
  </si>
  <si>
    <t>81/2</t>
  </si>
  <si>
    <t>Onufryjewo budynek gospodarczy 19</t>
  </si>
  <si>
    <t>50</t>
  </si>
  <si>
    <t>Wejsuny budynek mieszkalny 31 (1-rodz.)</t>
  </si>
  <si>
    <t>69/1</t>
  </si>
  <si>
    <t>Wejsuny</t>
  </si>
  <si>
    <t xml:space="preserve">Wejsuny budynek - zlewnia mleka </t>
  </si>
  <si>
    <t>69/2</t>
  </si>
  <si>
    <t>Wejsuny budynek mieszkalny 35 (2-rodz.)</t>
  </si>
  <si>
    <t>65/8</t>
  </si>
  <si>
    <t>Wejsuny budynek gospodarczy 35</t>
  </si>
  <si>
    <t>Wejsuny budynek mieszkalny 41 (5-rodz.)</t>
  </si>
  <si>
    <t>65/2</t>
  </si>
  <si>
    <t>Wejsuny budynek mieszkalny nr 88 (2-rodz.)</t>
  </si>
  <si>
    <t>45/2</t>
  </si>
  <si>
    <t>Wejsuny budynek gospodarczy 88</t>
  </si>
  <si>
    <t>Wielki Las</t>
  </si>
  <si>
    <t>Wielki Las - kotłownia przy bloku nr 4</t>
  </si>
  <si>
    <t>cielętnik murowany (kurnik z łącznikiem)</t>
  </si>
  <si>
    <t>TAK</t>
  </si>
  <si>
    <t>nie</t>
  </si>
  <si>
    <t>1</t>
  </si>
  <si>
    <t>2</t>
  </si>
  <si>
    <t>3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</si>
  <si>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</si>
  <si>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</si>
  <si>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</si>
  <si>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</si>
  <si>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</si>
  <si>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</si>
  <si>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</si>
  <si>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</si>
  <si>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</si>
  <si>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</si>
  <si>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</si>
  <si>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</si>
  <si>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</si>
  <si>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</si>
  <si>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</si>
  <si>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</si>
  <si>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budynek warsztaty-stara kuźnia</t>
  </si>
  <si>
    <t>magazyn-wytwórnia pasz</t>
  </si>
  <si>
    <t>wiata na nawozy-metalowa(za oborą)</t>
  </si>
  <si>
    <t>wiata na nawozy(pod stawem)</t>
  </si>
  <si>
    <t>Instakcja ciepłej wody</t>
  </si>
  <si>
    <t xml:space="preserve">TAK </t>
  </si>
  <si>
    <t xml:space="preserve">Instalacja zimnej wody     </t>
  </si>
  <si>
    <t xml:space="preserve">Kotłownia </t>
  </si>
  <si>
    <t xml:space="preserve">Instalacja co </t>
  </si>
  <si>
    <t>Kanalizacja sanitarna</t>
  </si>
  <si>
    <t xml:space="preserve">Kanalizacja deszczowa  </t>
  </si>
  <si>
    <t>Przewody spalinowe</t>
  </si>
  <si>
    <t xml:space="preserve">Przewody dymowe  </t>
  </si>
  <si>
    <t>Przewody wentylacji grawit.</t>
  </si>
  <si>
    <t xml:space="preserve">Instalacja wentylacji mech.    </t>
  </si>
  <si>
    <t>Instalacja gazowa</t>
  </si>
  <si>
    <t xml:space="preserve">Instalacja elektryczna  </t>
  </si>
  <si>
    <t>Inne</t>
  </si>
  <si>
    <t>sprzedany 1 lok. Rep. A 2632/2016; pozostaje lokal nr3</t>
  </si>
  <si>
    <t>sprzedany lok. 15/1. Rep A 1962/2016; pozostaje lok. 15/2</t>
  </si>
  <si>
    <t>sprzedane Rep A 2625/2016, A 2262/2016; pozostaje 1 pomieszczenie 
rep A2632/2016 - 4 lokale 3 sprzedane</t>
  </si>
  <si>
    <t>Domek "Czerwony"                  nr ewid. 165/2</t>
  </si>
  <si>
    <t>stodoła-mag.pasz+biuro wraz z magazynem</t>
  </si>
  <si>
    <t>obudowana wiata na narzędzia</t>
  </si>
  <si>
    <t>magazyn przy warsztatach i skład złomu</t>
  </si>
  <si>
    <t>Waga 50 ton</t>
  </si>
  <si>
    <t>ul.Kalinowa</t>
  </si>
  <si>
    <t>Rybakówka na zimochowach</t>
  </si>
  <si>
    <t>362/1 Drogomysl oraz 264/8 Zaborze</t>
  </si>
  <si>
    <t>ul.Kalinowa 4</t>
  </si>
  <si>
    <t>1960/70</t>
  </si>
  <si>
    <t>115</t>
  </si>
  <si>
    <t>114</t>
  </si>
  <si>
    <t>116</t>
  </si>
  <si>
    <t>RAZEM</t>
  </si>
  <si>
    <t xml:space="preserve">Instalacja odgromowa </t>
  </si>
  <si>
    <t>ul. Niepodległosci 47                    62-035 Kórnik</t>
  </si>
  <si>
    <t xml:space="preserve">budynek /       146510_8.0601.20.1_BUD                     budynek użytkowy                                   </t>
  </si>
  <si>
    <t xml:space="preserve">budynek /       146510_8.0601.19.1_BUD                                       146510_8.0601.19.2_BUD                                     146510_8.0601.19.3_BUD           budynek użytkowy                                                </t>
  </si>
  <si>
    <t>UŻYTKOWNIK: PAN BIBLIOTEKA KÓRNICKA                                                                       KARTA PRZEGLĄDÓW ROCZNYCH I PIĘCIOLETNICH</t>
  </si>
  <si>
    <t>urządzenia chłodnicze</t>
  </si>
  <si>
    <t>Nr porządkowy bazy</t>
  </si>
  <si>
    <t>Nazwa wg książki obiektu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</si>
  <si>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</si>
  <si>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</si>
  <si>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</si>
  <si>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</si>
  <si>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Charakterystyka obiektu</t>
  </si>
  <si>
    <t>Instalacje 2017 rok</t>
  </si>
  <si>
    <t>Uwagi</t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</si>
  <si>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           </t>
    </r>
    <r>
      <rPr>
        <sz val="7"/>
        <rFont val="Bookman Old Style"/>
        <family val="1"/>
        <charset val="238"/>
      </rPr>
      <t xml:space="preserve">                                                                       Przegląd okresowy dwulertni</t>
    </r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</si>
  <si>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</t>
    </r>
    <r>
      <rPr>
        <sz val="7"/>
        <rFont val="Bookman Old Style"/>
        <family val="1"/>
        <charset val="238"/>
      </rPr>
      <t xml:space="preserve">                                                                                  Przegląd okresowy czteroletni</t>
    </r>
  </si>
  <si>
    <t>UŻYTKOWNIK: PAN BIBLIOTEKA GDAŃSKA                                                                   KARTA PRZEGLĄDÓW ROCZNYCH I PIĘCIOLETNICH</t>
  </si>
  <si>
    <t>UŻYTKOWNIK: PAN OGRÓD BOTANICZNY  CENTRUM ZACHOWANIA RÓŻNORODNOŚCI BIOLOGICZNEJ                                                                  KARTA PRZEGLĄDÓW ROCZNYCH I PIĘCIOLETNICH</t>
  </si>
  <si>
    <t>UŻYTKOWNIK: POPIELNO                                                                  KARTA PRZEGLĄDÓW ROCZNYCH I PIĘCIOLETNICH</t>
  </si>
  <si>
    <t>Popielno - bud.mieszkalny    nr 6</t>
  </si>
  <si>
    <t xml:space="preserve">Urządzenia służ. gosp. odpadami  </t>
  </si>
  <si>
    <t>Popielno - bud.mieszkalny            nr 5</t>
  </si>
  <si>
    <t>Popielno - garaże blaszane (6 szt)</t>
  </si>
  <si>
    <t>UŻYTKOWNIK: PAN DOM PPRACY TWÓRCZEJ w WIERZBIE                                                               KARTA PRZEGLĄDÓW ROCZNYCH I PIĘCIOLETNICH</t>
  </si>
  <si>
    <t>UŻYTKOWNIK: PAN DOM ZJAZDÓW I KONFERENCJI                                                               KARTA PRZEGLĄDÓW ROCZNYCH I PIĘCIOLETNICH</t>
  </si>
  <si>
    <t>UŻYTKOWNIK: PAN DOM SENIORA                                                               KARTA PRZEGLĄDÓW ROCZNYCH I PIĘCIOLETNICH</t>
  </si>
  <si>
    <t xml:space="preserve"> 70/1, 70/2, 70/3</t>
  </si>
  <si>
    <t>UŻYTKOWNIK: PAN ODDZIAŁ we WROCŁAWIU                                                               KARTA PRZEGLĄDÓW ROCZNYCH I PIĘCIOLETNICH</t>
  </si>
  <si>
    <t>UŻYTKOWNIK: PAN ZAKŁAD DOŚWIADCZALNY W KÓRNIKU                                                             KARTA PRZEGLĄDÓW ROCZNYCH I PIĘCIOLETNICH</t>
  </si>
  <si>
    <t>UŻYTKOWNIK: PAN SZCZYRZYC                                                               KARTA PRZEGLĄDÓW ROCZNYCH I PIĘCIOLETNICH</t>
  </si>
  <si>
    <t>UŻYTKOWNIK: PAN ODDZIAŁ w Krakowie                                                               KARTA PRZEGLĄDÓW ROCZNYCH I PIĘCIOLETNICH</t>
  </si>
  <si>
    <t>UŻYTKOWNIK: PAN JABŁONNA                                                               KARTA PRZEGLĄDÓW ROCZNYCH I PIĘCIOLETNICH</t>
  </si>
  <si>
    <t>UŻYTKOWNIK: PAN ODDZIAŁ w GDAŃSKU                                                                KARTA PRZEGLĄDÓW ROCZNYCH I PIĘCIOLETNICH</t>
  </si>
  <si>
    <t>UŻYTKOWNIK: PAN GÓRA                                                                KARTA PRZEGLĄDÓW ROCZNYCH I PIĘCIOLETNICH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</si>
  <si>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</si>
  <si>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</si>
  <si>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</si>
  <si>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</si>
  <si>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</si>
  <si>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t>UŻYTKOWNIK: PAN ZIiGR w Gołyszu                                                                KARTA PRZEGLĄDÓW ROCZNYCH I PIĘCIOLETNICH</t>
  </si>
  <si>
    <t>776/4</t>
  </si>
  <si>
    <t>Pakowania, biuro, magazyn                                nr ewid.  100-132-0029</t>
  </si>
  <si>
    <t>dł - długość [mb]</t>
  </si>
  <si>
    <t>UŻYTKOWNIK: PAN ZDP WARSZAWA                                                              KARTA PRZEGLĄDÓW ROCZNYCH I PIĘCIOLETNICH</t>
  </si>
  <si>
    <t>UŻYTKOWNIK: PAN ZDA w BARANOWIE                                                             KARTA PRZEGLĄDÓW ROCZNYCH I PIĘCIOLETNICH</t>
  </si>
  <si>
    <t>bud.warsztat 181-57/2</t>
  </si>
  <si>
    <t>bud.gospodarczy 181-48/2</t>
  </si>
  <si>
    <t>budynek gospodarczy (stoodoła) 181-47/2</t>
  </si>
  <si>
    <t>bud.mieszkalny 165-6/2</t>
  </si>
  <si>
    <t>bud.mieszkalny 165-8/2</t>
  </si>
  <si>
    <t>bud.mieszkalny 165-7/2</t>
  </si>
  <si>
    <t>bud.mieszkalny 165-8/3</t>
  </si>
  <si>
    <t>bud.mieszkalny 165-48/2</t>
  </si>
  <si>
    <t>chlewiki przy bliźniakach</t>
  </si>
  <si>
    <t>Tuczarnia nr 5</t>
  </si>
  <si>
    <t>PAN MUZEUM ZIEMI</t>
  </si>
  <si>
    <t>28,8</t>
  </si>
  <si>
    <t>36,0</t>
  </si>
  <si>
    <t>234,0</t>
  </si>
  <si>
    <t>150,00</t>
  </si>
  <si>
    <t>750,00</t>
  </si>
  <si>
    <t>UŻYTKOWNIK: PAN MUZEUM ZIEMI                                           KARTA PRZEGLĄDÓW ROCZNYCH I PIĘCIOLETNICH</t>
  </si>
  <si>
    <t>Węzeł ciepłowniczy</t>
  </si>
  <si>
    <t>Inne -hydrant p.poż wewnętrzny</t>
  </si>
  <si>
    <t>Inne - teleinformatyczna</t>
  </si>
  <si>
    <t>Inne - monitoringu p.poż</t>
  </si>
  <si>
    <t>Inne - alarmu włamania</t>
  </si>
  <si>
    <t>Inne - TV dozoru</t>
  </si>
  <si>
    <t>budynek użytkowy</t>
  </si>
  <si>
    <t>189,5</t>
  </si>
  <si>
    <t>204,0</t>
  </si>
  <si>
    <t>612,0</t>
  </si>
  <si>
    <t>B.d.</t>
  </si>
  <si>
    <t>144,0</t>
  </si>
  <si>
    <t>648,0</t>
  </si>
  <si>
    <t>B.D.</t>
  </si>
  <si>
    <t>186,5</t>
  </si>
  <si>
    <t>247,8</t>
  </si>
  <si>
    <t>1035,0</t>
  </si>
  <si>
    <t>60,0</t>
  </si>
  <si>
    <t>420,0</t>
  </si>
  <si>
    <t>282,5</t>
  </si>
  <si>
    <t>304,0</t>
  </si>
  <si>
    <t>1824,0</t>
  </si>
  <si>
    <t xml:space="preserve">kordegarda lewa </t>
  </si>
  <si>
    <t>71.0</t>
  </si>
  <si>
    <t>44,3</t>
  </si>
  <si>
    <t>250,0</t>
  </si>
  <si>
    <t>TAK-odcięta</t>
  </si>
  <si>
    <r>
      <t xml:space="preserve">kordegarda </t>
    </r>
    <r>
      <rPr>
        <b/>
        <sz val="8"/>
        <color rgb="FFFF0000"/>
        <rFont val="Bookman Old Style"/>
        <family val="1"/>
        <charset val="238"/>
      </rPr>
      <t>prawa</t>
    </r>
  </si>
  <si>
    <t>71,0</t>
  </si>
  <si>
    <t>874,0</t>
  </si>
  <si>
    <t>5681,0</t>
  </si>
  <si>
    <t>492,0</t>
  </si>
  <si>
    <t>159,4</t>
  </si>
  <si>
    <t>2250,0</t>
  </si>
  <si>
    <t>1545,0</t>
  </si>
  <si>
    <t>994,0</t>
  </si>
  <si>
    <t>5950,0</t>
  </si>
  <si>
    <t>1764,0</t>
  </si>
  <si>
    <t>513,5</t>
  </si>
  <si>
    <t>6700,0</t>
  </si>
  <si>
    <t>453,0</t>
  </si>
  <si>
    <t>325,0</t>
  </si>
  <si>
    <t>3100,0</t>
  </si>
  <si>
    <t>24,0</t>
  </si>
  <si>
    <t>31,0</t>
  </si>
  <si>
    <t>70,0</t>
  </si>
  <si>
    <t>TAK-odłączona</t>
  </si>
  <si>
    <t>59.8</t>
  </si>
  <si>
    <t>70.0</t>
  </si>
  <si>
    <t>210.0</t>
  </si>
  <si>
    <t>Tak</t>
  </si>
  <si>
    <t>235,0</t>
  </si>
  <si>
    <t>105,0</t>
  </si>
  <si>
    <t>970,0</t>
  </si>
  <si>
    <t>63,6</t>
  </si>
  <si>
    <t>72,0</t>
  </si>
  <si>
    <t>252,0</t>
  </si>
  <si>
    <t>11.2</t>
  </si>
  <si>
    <t>12.3</t>
  </si>
  <si>
    <t>36,9</t>
  </si>
  <si>
    <t>8.0</t>
  </si>
  <si>
    <t>80,0</t>
  </si>
  <si>
    <t>5+95</t>
  </si>
  <si>
    <t>30+209</t>
  </si>
  <si>
    <t xml:space="preserve">TAK          </t>
  </si>
  <si>
    <t>B.d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</si>
  <si>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</si>
  <si>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</si>
  <si>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</si>
  <si>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>PRZEGLĄDY ROCZNE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</si>
  <si>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</si>
  <si>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</si>
  <si>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</si>
  <si>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</si>
  <si>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t xml:space="preserve">protokół sprawdzenie stanu technicznego systemu ogrzewania,
z uwzględnieniem efektywności energetycznej kotłów oraz dostosowania ich mocy do potrzeb użytkowych 
- dla kotłów opalanych paliwem ciekłym lub stałym o nominalnej mocy ponad 100 kW
</t>
  </si>
  <si>
    <t xml:space="preserve"> protokół sprawdzenie stanu technicznegosystemu ogrzewania, z uwzględnieniem efektywności energetycznej kotłów oraz dostosowania ich mocy do potrzeb użytkowych - dla kotłów o nominalnej mocy cieplnej od 20 kW do 100 kW </t>
  </si>
  <si>
    <t>31/3</t>
  </si>
  <si>
    <t xml:space="preserve">Instalacje </t>
  </si>
  <si>
    <r>
      <rPr>
        <b/>
        <sz val="8"/>
        <color theme="1"/>
        <rFont val="Bookman Old Style"/>
        <family val="1"/>
        <charset val="238"/>
      </rPr>
      <t>budynek biurowy</t>
    </r>
    <r>
      <rPr>
        <sz val="8"/>
        <color theme="1"/>
        <rFont val="Bookman Old Style"/>
        <family val="1"/>
        <charset val="238"/>
      </rPr>
      <t xml:space="preserve"> w książce obiektu; (</t>
    </r>
    <r>
      <rPr>
        <b/>
        <sz val="8"/>
        <color theme="1"/>
        <rFont val="Bookman Old Style"/>
        <family val="1"/>
        <charset val="238"/>
      </rPr>
      <t>kamienica zabytkowa)</t>
    </r>
  </si>
  <si>
    <t>3077,68</t>
  </si>
  <si>
    <t>2226,07</t>
  </si>
  <si>
    <t>948,87</t>
  </si>
  <si>
    <t>7963,00</t>
  </si>
  <si>
    <t>762</t>
  </si>
  <si>
    <r>
      <t xml:space="preserve">226101_1, M.Gdańsk </t>
    </r>
    <r>
      <rPr>
        <sz val="7"/>
        <rFont val="Bookman Old Style"/>
        <family val="1"/>
        <charset val="238"/>
      </rPr>
      <t>(OFICYNA)</t>
    </r>
    <r>
      <rPr>
        <b/>
        <sz val="7"/>
        <rFont val="Bookman Old Style"/>
        <family val="1"/>
        <charset val="238"/>
      </rPr>
      <t xml:space="preserve"> budynek pomocniczy</t>
    </r>
  </si>
  <si>
    <r>
      <t xml:space="preserve">226101_1, M. Gdańsk </t>
    </r>
    <r>
      <rPr>
        <sz val="7"/>
        <rFont val="Bookman Old Style"/>
        <family val="1"/>
        <charset val="238"/>
      </rPr>
      <t>(BUDYNEK GŁÓWNY</t>
    </r>
    <r>
      <rPr>
        <b/>
        <sz val="7"/>
        <rFont val="Bookman Old Style"/>
        <family val="1"/>
        <charset val="238"/>
      </rPr>
      <t>)</t>
    </r>
  </si>
  <si>
    <t>_</t>
  </si>
  <si>
    <t>5085*</t>
  </si>
  <si>
    <t>brak danych</t>
  </si>
  <si>
    <t>80*</t>
  </si>
  <si>
    <t>51,8*</t>
  </si>
  <si>
    <t xml:space="preserve"> brak danych</t>
  </si>
  <si>
    <t>104/6</t>
  </si>
  <si>
    <t>RAK</t>
  </si>
  <si>
    <t>magazyn materiałów pędnych</t>
  </si>
  <si>
    <t>ul.Krzempka</t>
  </si>
  <si>
    <t>ul.Krzempka P.Rajmund i pustostan</t>
  </si>
  <si>
    <t>ul.Dębowiecka</t>
  </si>
  <si>
    <t>stajnia i kuźnia</t>
  </si>
  <si>
    <t>Landek 47a-dworek Szczepanówka</t>
  </si>
  <si>
    <t>tak</t>
  </si>
  <si>
    <t>Onufryjewo budynek mieszklany 9 A1, 9A2 (2-rodz.)</t>
  </si>
  <si>
    <t>Onufryjewo budynek mieszklany 27/ 2-rodz. /</t>
  </si>
  <si>
    <t xml:space="preserve">Onufryjewo budynek gospodarczy 27 </t>
  </si>
  <si>
    <t>155,50</t>
  </si>
  <si>
    <t>158,00</t>
  </si>
  <si>
    <t>204,00</t>
  </si>
  <si>
    <t xml:space="preserve">NIE </t>
  </si>
  <si>
    <t>Szopa -biuro-magazyn                        nr ewid. 100-130-0025</t>
  </si>
  <si>
    <t>8/47</t>
  </si>
  <si>
    <t>Instytucka 2</t>
  </si>
  <si>
    <t xml:space="preserve">TAK                                       </t>
  </si>
  <si>
    <t xml:space="preserve">TAK                                 </t>
  </si>
  <si>
    <t xml:space="preserve">TAK                    </t>
  </si>
  <si>
    <t>NIE - odcieta</t>
  </si>
  <si>
    <t>sprzedany lokal 53/2 Rep.A2774/2016, lokal 53/1 Rep.A1995/2016, pozostaje lokal 53/3</t>
  </si>
  <si>
    <t>sprzedany lok. 18/2 Rep A 3558/2016; pozostaje lok. 18/1</t>
  </si>
  <si>
    <t>30.06.2017</t>
  </si>
  <si>
    <t>n</t>
  </si>
  <si>
    <t>02.10.2017</t>
  </si>
  <si>
    <t>02.10.2017 (nie wym)</t>
  </si>
  <si>
    <t>02.10.2017 (nie wymag)</t>
  </si>
  <si>
    <t>247/3</t>
  </si>
  <si>
    <t>nn</t>
  </si>
  <si>
    <t>02.10.2017 (nie wymag.)</t>
  </si>
  <si>
    <t>sprzedaż lokal 7/1 Rep.A1975/2016, lokal 7/3 Rep.2639/2016, lokal7/4 Rep.A2646/2016, pozostaje lokal 7/2, 7/5, 7/6, 7/7.</t>
  </si>
  <si>
    <t>niue</t>
  </si>
  <si>
    <t>budynek gospodarczy do bud 17 i 17a 181-26/1</t>
  </si>
  <si>
    <t>22.01.2018</t>
  </si>
  <si>
    <t>budynek administracyjno socjalny nr 14 178-85/1</t>
  </si>
  <si>
    <t>budynek agregatu prądotwórczego 105-2/1</t>
  </si>
  <si>
    <t>mieszkalny 165-61/1</t>
  </si>
  <si>
    <t>mieszkalny 165-60/1</t>
  </si>
  <si>
    <t>mieszkalny 165-59/1/22/3</t>
  </si>
  <si>
    <t>Faszcze 22/3</t>
  </si>
  <si>
    <t>mieszkalny 165-63/1</t>
  </si>
  <si>
    <t xml:space="preserve"> owczarnia - Nadawki 182-29/1</t>
  </si>
  <si>
    <t xml:space="preserve"> budynek mieszkalny - Nadawki 165-19/53/3</t>
  </si>
  <si>
    <t>Baranowo 53/3</t>
  </si>
  <si>
    <t>mieszkalny 165-7/1/18/1</t>
  </si>
  <si>
    <t>Baranowo 18/1</t>
  </si>
  <si>
    <t>mieszkalny 165-6/1/15/2</t>
  </si>
  <si>
    <t>Baranowo 15/2</t>
  </si>
  <si>
    <t>mieszkalny 165 -98 /1</t>
  </si>
  <si>
    <t>mieszkalny 165-8/1</t>
  </si>
  <si>
    <t>mieszkalny 165-9/1</t>
  </si>
  <si>
    <t>warsztat mechaniczny 187-3A /1</t>
  </si>
  <si>
    <t>cielętnik 182-2/1</t>
  </si>
  <si>
    <t xml:space="preserve"> magazyn zbożowy - mieszlania pasz 100-103/1</t>
  </si>
  <si>
    <t xml:space="preserve"> stolarnia 132-6/1</t>
  </si>
  <si>
    <t xml:space="preserve"> pałac dworek 165-10/1</t>
  </si>
  <si>
    <t xml:space="preserve"> gorzelnia rolnicza100-67/1</t>
  </si>
  <si>
    <t>stodola drewniana 180-27/1</t>
  </si>
  <si>
    <t>budynek biurowy (oficyna)165-11/1</t>
  </si>
  <si>
    <t>obora 182-38/1</t>
  </si>
  <si>
    <t>mieszkalny 165-12/1</t>
  </si>
  <si>
    <t>kotłownia 103-115/1</t>
  </si>
  <si>
    <t>obora 182-4/1</t>
  </si>
  <si>
    <t>budynek gospodarczy 181-62/1/22/3</t>
  </si>
  <si>
    <t>bukaciarnia - obora 182-65/1</t>
  </si>
  <si>
    <t>budynek gospodarczy 181-57/1</t>
  </si>
  <si>
    <t>budynek gospodarczy  181-66/1 do bud. nr 23</t>
  </si>
  <si>
    <t>bud.chlewnia 183-44/1</t>
  </si>
  <si>
    <t>bud.chlewnia 183-46/1</t>
  </si>
  <si>
    <t>stodoła 180-111/1</t>
  </si>
  <si>
    <t>budynek gospodarczy 181-109/1</t>
  </si>
  <si>
    <t>budynek gospodarczy 181-99/1</t>
  </si>
  <si>
    <t>budynek gospodarczy 181-50/1</t>
  </si>
  <si>
    <t>szopa na maszyny 180-20/1</t>
  </si>
  <si>
    <t>garaże na ciągniki 187-55/1</t>
  </si>
  <si>
    <t>magazyn paliw 135-4A/1</t>
  </si>
  <si>
    <t>wiata na maszyny rolnicze 187-104/1</t>
  </si>
  <si>
    <t>budynek gospodarczy dla18 rodz. 181-89/1</t>
  </si>
  <si>
    <t>budynek gospodarczy dla 18 rodz. 181-92/1</t>
  </si>
  <si>
    <t>budynek gospodarczy dla 18 rodz. 181-93/1</t>
  </si>
  <si>
    <t>budynek gospodarczy 181-32</t>
  </si>
  <si>
    <t>bud.mieszkalny 165-105/1</t>
  </si>
  <si>
    <t>bud.mieszkalny 165-104/1</t>
  </si>
  <si>
    <t>bud.mieszkalny 165-102/1</t>
  </si>
  <si>
    <t>bud.mieszkalny 165-103/1</t>
  </si>
  <si>
    <t>bud.mieszkalny 165-101/1</t>
  </si>
  <si>
    <t>bud.mieszkalny 165-94/1</t>
  </si>
  <si>
    <t>bud.mieszkalny 165-91/1</t>
  </si>
  <si>
    <t>bud.mieszkalny 165-90/1</t>
  </si>
  <si>
    <t>garaże 187-97/1</t>
  </si>
  <si>
    <t>bud.obora 182-24/1</t>
  </si>
  <si>
    <t>wiata - magazyn 132-113/1</t>
  </si>
  <si>
    <t>wiata na siano 180-60/1</t>
  </si>
  <si>
    <t>bud.mieszkalny 165-53/1/57/1,2</t>
  </si>
  <si>
    <t>budynek gospodarczy 181-54/1/57/1,2 do bud.56 i 57 Baranowo</t>
  </si>
  <si>
    <t>bud.bukaciarnia 182-42/1</t>
  </si>
  <si>
    <t>bud.obora 182-30/1</t>
  </si>
  <si>
    <t>bud.magazyn zbożowy 136-3/1</t>
  </si>
  <si>
    <t>bud.kuźnia181-14/1</t>
  </si>
  <si>
    <t>bud.szopa na maszyny180-36/1</t>
  </si>
  <si>
    <t>bud.szopa na maszyny 180-35/1</t>
  </si>
  <si>
    <t>wiata na siano 180-58/1</t>
  </si>
  <si>
    <t>budynek mieszkalny 165-48/1</t>
  </si>
  <si>
    <t>bud.mieszkalny 165-10/2/7/2,5,6,7</t>
  </si>
  <si>
    <t>Nowe Sady 7/2, 7/5, 7/6, 7/7</t>
  </si>
  <si>
    <t>budynek gospodarczy (pomieszczenia gospodarcze, garaż, pomieszczenia stolarni) 181-35/2/7/4,5,6</t>
  </si>
  <si>
    <t>bud.mieszkalny 165-45/2/9/1,2,3</t>
  </si>
  <si>
    <t>Nowe Sady 9/1, 9/2, 9/3</t>
  </si>
  <si>
    <t>bud.mieszklany 165-46/1/10/2</t>
  </si>
  <si>
    <t>Nowe Sady 10/2</t>
  </si>
  <si>
    <t>bud.magazyn zbożowy 136-1/1</t>
  </si>
  <si>
    <t>bud.stajnia 182-25/1</t>
  </si>
  <si>
    <t>bud.stajnia z chlewni 183-26/1</t>
  </si>
  <si>
    <t>bud.stajnia z trykaciarni 183-28/1</t>
  </si>
  <si>
    <t>bud.bukaciarnia 183-29/1</t>
  </si>
  <si>
    <t>bud.stodoła180-32/1</t>
  </si>
  <si>
    <t>bud.warsztat 181-38/1</t>
  </si>
  <si>
    <t>bud.garaże 115-40/1</t>
  </si>
  <si>
    <t>bud.owczarnia 183-43/1</t>
  </si>
  <si>
    <t>chlewek pracowniczy 181-11/1 do bud.1</t>
  </si>
  <si>
    <t>chlewek 181-17/1 do bud.2</t>
  </si>
  <si>
    <t>bud.mieszkalny 165-2/1</t>
  </si>
  <si>
    <t>bud.mieszkalny 165-3/1</t>
  </si>
  <si>
    <t>bud.mieszkalny 165-4/1</t>
  </si>
  <si>
    <t>gospodarczy (3 segm.) 181-27/1</t>
  </si>
  <si>
    <t xml:space="preserve">budynek gospodarczy 181-19/1 do bud. miesz.4 i 5 </t>
  </si>
  <si>
    <t>bud.mieszkalny 165-13/1</t>
  </si>
  <si>
    <t>bud.mieszkalny 165-12/7</t>
  </si>
  <si>
    <t>bud.gospodarczy 181-20/1</t>
  </si>
  <si>
    <t>bud.gospodarczy 181-13/1</t>
  </si>
  <si>
    <t>bud.gospodarczy 181-16/1</t>
  </si>
  <si>
    <t>bud.mieszkalny 165-5/1</t>
  </si>
  <si>
    <t>bud.mieszkalny 165-42/1</t>
  </si>
  <si>
    <t>bud.mieszklany 165-43/1</t>
  </si>
  <si>
    <t>bud.mieszkalny 165-44/1</t>
  </si>
  <si>
    <t>bud.mieszkalny 165-45/3</t>
  </si>
  <si>
    <t>bud.mieszkalny 165-46/2</t>
  </si>
  <si>
    <t>bud.mieszkalny 165-47/1</t>
  </si>
  <si>
    <t>bud.mieszkalny 165-49/1</t>
  </si>
  <si>
    <t>bud.mieszkalny 165-41/1</t>
  </si>
  <si>
    <t>bud.mieszkalny 165-9/3</t>
  </si>
  <si>
    <t>bud.administracyjny 165-39/1</t>
  </si>
  <si>
    <t>bud.stelmacharnia 181-15/2</t>
  </si>
  <si>
    <t>bud.chlewnia 182-22/1</t>
  </si>
  <si>
    <t>bud.magazyn zb. 136-28/1</t>
  </si>
  <si>
    <t>bud.mieszkalny 165-7/3</t>
  </si>
  <si>
    <t>bud.mieszkalny 165-6/3</t>
  </si>
  <si>
    <t>chlewek pracowniczy 181-12/1</t>
  </si>
  <si>
    <t>chlewk pracowniczy 181-33/1</t>
  </si>
  <si>
    <t>bud.remiza 165-2/2</t>
  </si>
  <si>
    <t>bud.obora 182-21/1</t>
  </si>
  <si>
    <t>bud.magazyn nawozów 136-29/1</t>
  </si>
  <si>
    <t>bud.stodoła 180-31/1</t>
  </si>
  <si>
    <t>wiata na nawozy 180-59/1</t>
  </si>
  <si>
    <t>bud.mieszkalny 165-40/1</t>
  </si>
  <si>
    <t>budynek gospoddarczy osiedle dla 2 rodz. 181-2</t>
  </si>
  <si>
    <t>budynek gospoddarczy osiedle dla 2 rodz. 181-31</t>
  </si>
  <si>
    <t>bud.gospodarczy 181-42 /1</t>
  </si>
  <si>
    <t>sprzedaż bud.gosp do lokalu 56/1 Rep.A2076/2016, do lok.56/2 Rep.A3565/2016, pozostaje część bud.gosp. do lokalu 57/1, część bud. gosp. do lokalu 57/2</t>
  </si>
  <si>
    <t>sprzedaż pom.gosp.: do lok7/1 Rep.A1975/2016, do lokalu 7/3 Rep.2639/2016, do lokalu7/4 Rep.A2646/2016, pozostaje: pom.gosp.: do lokalu nr5, dwa wspólne pomieszczenia gosp. o powierzchni 59,44m2</t>
  </si>
  <si>
    <t>sprzedaż lokal 9/4 rep.A20156/2016, pozostaje,: lokal nr 9/1,: 9/2, :9/3.</t>
  </si>
  <si>
    <t>sprzedaż lokal 10/1 rep.A2048/16, lokal 10/4 rep.A2660/2016, lokal 10/3 rep.A2667/2016,: pozostaje lokal 10/2</t>
  </si>
  <si>
    <t>2.852,3</t>
  </si>
  <si>
    <t>21.8</t>
  </si>
  <si>
    <t>bud - gospodarczy_          Al. Oczachowskiego 18 nr ew bud</t>
  </si>
  <si>
    <t xml:space="preserve">8/40                             </t>
  </si>
  <si>
    <t>62,31</t>
  </si>
  <si>
    <t>26</t>
  </si>
  <si>
    <t>25</t>
  </si>
  <si>
    <r>
      <t>komórka lokatorska</t>
    </r>
    <r>
      <rPr>
        <sz val="8"/>
        <color rgb="FFFF0000"/>
        <rFont val="Bookman Old Style"/>
        <family val="1"/>
        <charset val="238"/>
      </rPr>
      <t/>
    </r>
  </si>
  <si>
    <t>29</t>
  </si>
  <si>
    <r>
      <t>komórka lokatorska</t>
    </r>
    <r>
      <rPr>
        <b/>
        <sz val="8"/>
        <color rgb="FFFF0000"/>
        <rFont val="Bookman Old Style"/>
        <family val="1"/>
        <charset val="238"/>
      </rPr>
      <t xml:space="preserve"> </t>
    </r>
  </si>
  <si>
    <t>30</t>
  </si>
  <si>
    <t xml:space="preserve"> 8/30</t>
  </si>
  <si>
    <t>45</t>
  </si>
  <si>
    <t>TAK MIEJSKA</t>
  </si>
  <si>
    <t>2xTAK</t>
  </si>
  <si>
    <t xml:space="preserve">bd </t>
  </si>
  <si>
    <t xml:space="preserve">Os.PAN Kazuń                ul. Al. Oczachowskiego 18          </t>
  </si>
  <si>
    <t>238/5 nasza 238/10 238/11 238/12</t>
  </si>
  <si>
    <t>238/8 nasza 238/10 238/11 238/12</t>
  </si>
  <si>
    <r>
      <rPr>
        <strike/>
        <sz val="10"/>
        <color theme="1"/>
        <rFont val="Bookman Old Style"/>
        <family val="1"/>
        <charset val="238"/>
      </rPr>
      <t xml:space="preserve">6,7,8  </t>
    </r>
    <r>
      <rPr>
        <sz val="10"/>
        <color theme="1"/>
        <rFont val="Bookman Old Style"/>
        <family val="1"/>
        <charset val="238"/>
      </rPr>
      <t xml:space="preserve">obecnie dzialka nr </t>
    </r>
    <r>
      <rPr>
        <b/>
        <sz val="10"/>
        <color theme="1"/>
        <rFont val="Bookman Old Style"/>
        <family val="1"/>
        <charset val="238"/>
      </rPr>
      <t>82, 83 i 84</t>
    </r>
  </si>
  <si>
    <r>
      <rPr>
        <strike/>
        <sz val="10"/>
        <color theme="1"/>
        <rFont val="Bookman Old Style"/>
        <family val="1"/>
        <charset val="238"/>
      </rPr>
      <t xml:space="preserve">8/39, 8,64   </t>
    </r>
    <r>
      <rPr>
        <sz val="10"/>
        <color theme="1"/>
        <rFont val="Bookman Old Style"/>
        <family val="1"/>
        <charset val="238"/>
      </rPr>
      <t xml:space="preserve">obecnie działka nr </t>
    </r>
    <r>
      <rPr>
        <b/>
        <sz val="10"/>
        <color theme="1"/>
        <rFont val="Bookman Old Style"/>
        <family val="1"/>
        <charset val="238"/>
      </rPr>
      <t>39 i 8/64</t>
    </r>
  </si>
  <si>
    <r>
      <rPr>
        <strike/>
        <sz val="9"/>
        <color theme="1"/>
        <rFont val="Bookman Old Style"/>
        <family val="1"/>
        <charset val="238"/>
      </rPr>
      <t>8/15</t>
    </r>
    <r>
      <rPr>
        <sz val="9"/>
        <color theme="1"/>
        <rFont val="Bookman Old Style"/>
        <family val="1"/>
        <charset val="238"/>
      </rPr>
      <t xml:space="preserve">, 8/62 - obecnie dz. </t>
    </r>
    <r>
      <rPr>
        <b/>
        <sz val="9"/>
        <color theme="1"/>
        <rFont val="Bookman Old Style"/>
        <family val="1"/>
        <charset val="238"/>
      </rPr>
      <t xml:space="preserve"> Nr 38 i 8/62</t>
    </r>
  </si>
  <si>
    <r>
      <rPr>
        <strike/>
        <sz val="9"/>
        <color theme="1"/>
        <rFont val="Bookman Old Style"/>
        <family val="1"/>
        <charset val="238"/>
      </rPr>
      <t>8/49</t>
    </r>
    <r>
      <rPr>
        <sz val="9"/>
        <color theme="1"/>
        <rFont val="Bookman Old Style"/>
        <family val="1"/>
        <charset val="238"/>
      </rPr>
      <t xml:space="preserve">, 8/68, 8/66 - obecnie dz. </t>
    </r>
    <r>
      <rPr>
        <b/>
        <sz val="9"/>
        <color theme="1"/>
        <rFont val="Bookman Old Style"/>
        <family val="1"/>
        <charset val="238"/>
      </rPr>
      <t>Nr 39, 8/68 i 8/66</t>
    </r>
  </si>
  <si>
    <t>8/52, 8/71 - wg bazy BOM dz. nr 8/52</t>
  </si>
  <si>
    <t>8/53, 8/72 - wg bazy BOM działka nr 8/53</t>
  </si>
  <si>
    <t>8/54, 8/73 - wg bazy BOM działka nr 8/54</t>
  </si>
  <si>
    <t>8/55, 8/74 - wg bazy BOM działka nr 8/55</t>
  </si>
  <si>
    <t>8/56, 8/75 - wg bazy BOM działka nr 8/56</t>
  </si>
  <si>
    <t>8/57, 8/76 - wg bazy BOM działka nr 8/57</t>
  </si>
  <si>
    <t xml:space="preserve">8/58, 8/77  </t>
  </si>
  <si>
    <t>8/59, 8/78 - wg bazy BOM dz. nr 8/59</t>
  </si>
  <si>
    <r>
      <rPr>
        <strike/>
        <sz val="10"/>
        <color theme="1"/>
        <rFont val="Bookman Old Style"/>
        <family val="1"/>
        <charset val="238"/>
      </rPr>
      <t>8/11</t>
    </r>
    <r>
      <rPr>
        <sz val="10"/>
        <color theme="1"/>
        <rFont val="Bookman Old Style"/>
        <family val="1"/>
        <charset val="238"/>
      </rPr>
      <t>, 8/61 - obecnie działka</t>
    </r>
    <r>
      <rPr>
        <b/>
        <sz val="10"/>
        <color theme="1"/>
        <rFont val="Bookman Old Style"/>
        <family val="1"/>
        <charset val="238"/>
      </rPr>
      <t xml:space="preserve"> Nr 38 i 8/61</t>
    </r>
  </si>
  <si>
    <r>
      <rPr>
        <strike/>
        <sz val="9"/>
        <color theme="1"/>
        <rFont val="Bookman Old Style"/>
        <family val="1"/>
        <charset val="238"/>
      </rPr>
      <t xml:space="preserve">8/15 </t>
    </r>
    <r>
      <rPr>
        <sz val="9"/>
        <color theme="1"/>
        <rFont val="Bookman Old Style"/>
        <family val="1"/>
        <charset val="238"/>
      </rPr>
      <t xml:space="preserve"> obecnie dz. </t>
    </r>
    <r>
      <rPr>
        <b/>
        <sz val="9"/>
        <color theme="1"/>
        <rFont val="Bookman Old Style"/>
        <family val="1"/>
        <charset val="238"/>
      </rPr>
      <t>Nr 38</t>
    </r>
  </si>
  <si>
    <r>
      <rPr>
        <strike/>
        <sz val="9"/>
        <color theme="1"/>
        <rFont val="Bookman Old Style"/>
        <family val="1"/>
        <charset val="238"/>
      </rPr>
      <t xml:space="preserve">5/53 </t>
    </r>
    <r>
      <rPr>
        <sz val="9"/>
        <color theme="1"/>
        <rFont val="Bookman Old Style"/>
        <family val="1"/>
        <charset val="238"/>
      </rPr>
      <t xml:space="preserve">- powinno być działka </t>
    </r>
    <r>
      <rPr>
        <b/>
        <sz val="9"/>
        <color theme="1"/>
        <rFont val="Bookman Old Style"/>
        <family val="1"/>
        <charset val="238"/>
      </rPr>
      <t>NR 8/53</t>
    </r>
  </si>
  <si>
    <r>
      <rPr>
        <strike/>
        <sz val="9"/>
        <color theme="1"/>
        <rFont val="Bookman Old Style"/>
        <family val="1"/>
        <charset val="238"/>
      </rPr>
      <t xml:space="preserve">5/52 </t>
    </r>
    <r>
      <rPr>
        <sz val="9"/>
        <color theme="1"/>
        <rFont val="Bookman Old Style"/>
        <family val="1"/>
        <charset val="238"/>
      </rPr>
      <t xml:space="preserve">- powinno być działka </t>
    </r>
    <r>
      <rPr>
        <b/>
        <sz val="9"/>
        <color theme="1"/>
        <rFont val="Bookman Old Style"/>
        <family val="1"/>
        <charset val="238"/>
      </rPr>
      <t>NR 8/52</t>
    </r>
  </si>
  <si>
    <r>
      <rPr>
        <strike/>
        <sz val="9"/>
        <color theme="1"/>
        <rFont val="Bookman Old Style"/>
        <family val="1"/>
        <charset val="238"/>
      </rPr>
      <t xml:space="preserve">8/49 </t>
    </r>
    <r>
      <rPr>
        <sz val="9"/>
        <color theme="1"/>
        <rFont val="Bookman Old Style"/>
        <family val="1"/>
        <charset val="238"/>
      </rPr>
      <t>po scaleniu dz. NR 39</t>
    </r>
  </si>
  <si>
    <r>
      <rPr>
        <strike/>
        <sz val="9"/>
        <color theme="1"/>
        <rFont val="Bookman Old Style"/>
        <family val="1"/>
        <charset val="238"/>
      </rPr>
      <t xml:space="preserve">8/11 </t>
    </r>
    <r>
      <rPr>
        <sz val="9"/>
        <color theme="1"/>
        <rFont val="Bookman Old Style"/>
        <family val="1"/>
        <charset val="238"/>
      </rPr>
      <t>po scaleniu dz. NR 38</t>
    </r>
  </si>
  <si>
    <r>
      <t>4.070 m</t>
    </r>
    <r>
      <rPr>
        <vertAlign val="superscript"/>
        <sz val="10"/>
        <color theme="1"/>
        <rFont val="Bookman Old Style"/>
        <family val="1"/>
        <charset val="238"/>
      </rPr>
      <t>2</t>
    </r>
  </si>
  <si>
    <r>
      <t>11.877 m</t>
    </r>
    <r>
      <rPr>
        <vertAlign val="superscript"/>
        <sz val="10"/>
        <color theme="1"/>
        <rFont val="Bookman Old Style"/>
        <family val="1"/>
        <charset val="238"/>
      </rPr>
      <t>2</t>
    </r>
  </si>
  <si>
    <r>
      <t>3.175 m</t>
    </r>
    <r>
      <rPr>
        <vertAlign val="superscript"/>
        <sz val="10"/>
        <color theme="1"/>
        <rFont val="Bookman Old Style"/>
        <family val="1"/>
        <charset val="238"/>
      </rPr>
      <t>2</t>
    </r>
  </si>
  <si>
    <r>
      <t>76.500 m</t>
    </r>
    <r>
      <rPr>
        <vertAlign val="superscript"/>
        <sz val="10"/>
        <color theme="1"/>
        <rFont val="Bookman Old Style"/>
        <family val="1"/>
        <charset val="238"/>
      </rPr>
      <t>2</t>
    </r>
  </si>
  <si>
    <r>
      <t>2.000 m</t>
    </r>
    <r>
      <rPr>
        <vertAlign val="superscript"/>
        <sz val="10"/>
        <color theme="1"/>
        <rFont val="Bookman Old Style"/>
        <family val="1"/>
        <charset val="238"/>
      </rPr>
      <t>2</t>
    </r>
  </si>
  <si>
    <t>48a</t>
  </si>
  <si>
    <t>Pałac</t>
  </si>
  <si>
    <t>17/1</t>
  </si>
  <si>
    <t>Dworkowa 3</t>
  </si>
  <si>
    <t>UŻYTKOWNIK: PAN WARSZAWA                                           KARTA PRZEGLĄDÓW ROCZNYCH I PIĘCIOLETNICH</t>
  </si>
  <si>
    <t>PAN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</si>
</sst>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58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sz val="9"/>
      <color indexed="10"/>
      <name val="Bookman Old Style"/>
      <family val="1"/>
      <charset val="238"/>
    </font>
    <font>
      <b/>
      <sz val="7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8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sz val="6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14"/>
      <name val="Bookman Old Style"/>
      <family val="1"/>
      <charset val="238"/>
    </font>
    <font>
      <sz val="11"/>
      <name val="Bookman Old Style"/>
      <family val="1"/>
      <charset val="238"/>
    </font>
    <font>
      <sz val="8"/>
      <color indexed="10"/>
      <name val="Bookman Old Style"/>
      <family val="1"/>
      <charset val="238"/>
    </font>
    <font>
      <sz val="8"/>
      <color rgb="FFFF0000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9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12"/>
      <name val="Bookman Old Style"/>
      <family val="1"/>
      <charset val="238"/>
    </font>
    <font>
      <b/>
      <i/>
      <sz val="8"/>
      <name val="Bookman Old Style"/>
      <family val="1"/>
      <charset val="238"/>
    </font>
    <font>
      <b/>
      <sz val="14"/>
      <color rgb="FFFF0000"/>
      <name val="Bookman Old Style"/>
      <family val="1"/>
      <charset val="238"/>
    </font>
    <font>
      <i/>
      <sz val="8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1"/>
      <color rgb="FF9C6500"/>
      <name val="Calibri"/>
      <family val="2"/>
      <charset val="238"/>
      <scheme val="minor"/>
    </font>
    <font>
      <sz val="7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indexed="8"/>
      <name val="Bookman Old Style"/>
      <family val="1"/>
      <charset val="238"/>
    </font>
    <font>
      <sz val="9"/>
      <color theme="3" tint="0.39997558519241921"/>
      <name val="Bookman Old Style"/>
      <family val="1"/>
      <charset val="238"/>
    </font>
    <font>
      <sz val="8"/>
      <color theme="3" tint="0.39997558519241921"/>
      <name val="Bookman Old Style"/>
      <family val="1"/>
      <charset val="238"/>
    </font>
    <font>
      <b/>
      <sz val="28"/>
      <color rgb="FFFF0000"/>
      <name val="Bookman Old Style"/>
      <family val="1"/>
      <charset val="238"/>
    </font>
    <font>
      <strike/>
      <sz val="10"/>
      <color theme="1"/>
      <name val="Bookman Old Style"/>
      <family val="1"/>
      <charset val="238"/>
    </font>
    <font>
      <strike/>
      <sz val="9"/>
      <color theme="1"/>
      <name val="Bookman Old Style"/>
      <family val="1"/>
      <charset val="238"/>
    </font>
    <font>
      <vertAlign val="superscript"/>
      <sz val="10"/>
      <color theme="1"/>
      <name val="Bookman Old Style"/>
      <family val="1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Bookman Old Style"/>
      <family val="1"/>
      <charset val="238"/>
    </font>
    <font>
      <i/>
      <sz val="8"/>
      <color theme="1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4" fillId="9" borderId="0" applyNumberFormat="0" applyBorder="0" applyAlignment="0" applyProtection="0"/>
  </cellStyleXfs>
  <cellXfs count="705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/>
    <xf numFmtId="49" fontId="20" fillId="0" borderId="0" xfId="0" applyNumberFormat="1" applyFont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/>
    </xf>
    <xf numFmtId="0" fontId="20" fillId="0" borderId="15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49" fontId="16" fillId="0" borderId="9" xfId="0" applyNumberFormat="1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49" fontId="10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left"/>
    </xf>
    <xf numFmtId="0" fontId="27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2" fontId="27" fillId="0" borderId="9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/>
    </xf>
    <xf numFmtId="49" fontId="20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20" fillId="0" borderId="9" xfId="0" applyFont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9" fontId="20" fillId="0" borderId="9" xfId="0" applyNumberFormat="1" applyFont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40" fillId="0" borderId="17" xfId="0" applyFont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20" fillId="0" borderId="9" xfId="0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/>
    <xf numFmtId="0" fontId="2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/>
    <xf numFmtId="49" fontId="2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wrapText="1"/>
    </xf>
    <xf numFmtId="49" fontId="27" fillId="0" borderId="9" xfId="0" applyNumberFormat="1" applyFont="1" applyFill="1" applyBorder="1" applyAlignment="1">
      <alignment vertical="center" wrapText="1"/>
    </xf>
    <xf numFmtId="49" fontId="20" fillId="0" borderId="9" xfId="0" applyNumberFormat="1" applyFont="1" applyBorder="1" applyAlignment="1">
      <alignment vertical="center"/>
    </xf>
    <xf numFmtId="0" fontId="32" fillId="0" borderId="9" xfId="0" applyFont="1" applyBorder="1" applyAlignment="1">
      <alignment vertical="center" wrapText="1"/>
    </xf>
    <xf numFmtId="49" fontId="27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49" fontId="27" fillId="8" borderId="9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33" xfId="0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33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49" fontId="27" fillId="0" borderId="9" xfId="0" applyNumberFormat="1" applyFont="1" applyBorder="1" applyAlignment="1">
      <alignment vertical="center" wrapText="1"/>
    </xf>
    <xf numFmtId="49" fontId="16" fillId="0" borderId="9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left" wrapText="1"/>
    </xf>
    <xf numFmtId="0" fontId="27" fillId="0" borderId="9" xfId="0" applyFont="1" applyFill="1" applyBorder="1" applyAlignment="1">
      <alignment horizontal="left"/>
    </xf>
    <xf numFmtId="49" fontId="27" fillId="0" borderId="9" xfId="0" applyNumberFormat="1" applyFont="1" applyFill="1" applyBorder="1" applyAlignment="1">
      <alignment horizontal="left" wrapText="1"/>
    </xf>
    <xf numFmtId="49" fontId="27" fillId="0" borderId="9" xfId="0" applyNumberFormat="1" applyFont="1" applyFill="1" applyBorder="1" applyAlignment="1">
      <alignment horizontal="left"/>
    </xf>
    <xf numFmtId="49" fontId="27" fillId="0" borderId="33" xfId="0" applyNumberFormat="1" applyFont="1" applyFill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wrapText="1"/>
    </xf>
    <xf numFmtId="0" fontId="27" fillId="0" borderId="33" xfId="0" applyFont="1" applyBorder="1" applyAlignment="1">
      <alignment wrapText="1"/>
    </xf>
    <xf numFmtId="0" fontId="27" fillId="0" borderId="33" xfId="0" applyFont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4" fontId="6" fillId="0" borderId="9" xfId="0" applyNumberFormat="1" applyFont="1" applyFill="1" applyBorder="1" applyAlignment="1">
      <alignment vertical="center" wrapText="1"/>
    </xf>
    <xf numFmtId="14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/>
    <xf numFmtId="0" fontId="20" fillId="0" borderId="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27" fillId="0" borderId="33" xfId="0" applyFont="1" applyFill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2" fontId="32" fillId="0" borderId="9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wrapText="1"/>
    </xf>
    <xf numFmtId="0" fontId="20" fillId="0" borderId="23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left"/>
    </xf>
    <xf numFmtId="49" fontId="26" fillId="0" borderId="33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/>
    </xf>
    <xf numFmtId="0" fontId="20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/>
    <xf numFmtId="0" fontId="27" fillId="0" borderId="23" xfId="0" applyFont="1" applyBorder="1" applyAlignment="1">
      <alignment vertical="center" wrapText="1"/>
    </xf>
    <xf numFmtId="49" fontId="27" fillId="0" borderId="39" xfId="0" applyNumberFormat="1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2" fontId="32" fillId="0" borderId="57" xfId="0" applyNumberFormat="1" applyFont="1" applyBorder="1" applyAlignment="1">
      <alignment vertical="center" wrapText="1"/>
    </xf>
    <xf numFmtId="2" fontId="32" fillId="0" borderId="39" xfId="0" applyNumberFormat="1" applyFont="1" applyBorder="1" applyAlignment="1">
      <alignment vertical="center" wrapText="1"/>
    </xf>
    <xf numFmtId="0" fontId="32" fillId="0" borderId="39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 wrapText="1"/>
    </xf>
    <xf numFmtId="2" fontId="32" fillId="0" borderId="39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2" fontId="27" fillId="0" borderId="9" xfId="0" applyNumberFormat="1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right" vertical="center" wrapText="1"/>
    </xf>
    <xf numFmtId="49" fontId="27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14" fontId="27" fillId="0" borderId="9" xfId="0" applyNumberFormat="1" applyFont="1" applyFill="1" applyBorder="1" applyAlignment="1">
      <alignment vertical="center" wrapText="1"/>
    </xf>
    <xf numFmtId="0" fontId="27" fillId="0" borderId="9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/>
    <xf numFmtId="0" fontId="16" fillId="0" borderId="3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7" fillId="0" borderId="33" xfId="0" applyFont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9" fontId="32" fillId="0" borderId="9" xfId="0" applyNumberFormat="1" applyFont="1" applyBorder="1" applyAlignment="1">
      <alignment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2" fontId="32" fillId="0" borderId="9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27" fillId="0" borderId="17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0" fontId="44" fillId="0" borderId="9" xfId="5" applyFill="1" applyBorder="1" applyAlignment="1">
      <alignment horizontal="center" vertical="center"/>
    </xf>
    <xf numFmtId="0" fontId="17" fillId="0" borderId="9" xfId="0" applyFont="1" applyFill="1" applyBorder="1" applyAlignment="1">
      <alignment wrapText="1"/>
    </xf>
    <xf numFmtId="0" fontId="17" fillId="6" borderId="5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4" fontId="20" fillId="0" borderId="9" xfId="0" applyNumberFormat="1" applyFont="1" applyFill="1" applyBorder="1" applyAlignment="1">
      <alignment horizontal="left" vertical="center" wrapText="1"/>
    </xf>
    <xf numFmtId="14" fontId="20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 wrapText="1"/>
    </xf>
    <xf numFmtId="18" fontId="20" fillId="0" borderId="9" xfId="0" applyNumberFormat="1" applyFont="1" applyFill="1" applyBorder="1" applyAlignment="1">
      <alignment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14" fontId="27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2" fontId="32" fillId="0" borderId="9" xfId="0" applyNumberFormat="1" applyFont="1" applyBorder="1" applyAlignment="1">
      <alignment horizontal="left" vertical="center" wrapText="1"/>
    </xf>
    <xf numFmtId="0" fontId="16" fillId="0" borderId="33" xfId="0" applyFont="1" applyBorder="1" applyAlignment="1">
      <alignment vertical="center" wrapText="1"/>
    </xf>
    <xf numFmtId="14" fontId="27" fillId="0" borderId="9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8" fillId="0" borderId="9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15" fillId="0" borderId="33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27" fillId="0" borderId="3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7" fillId="7" borderId="9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left" wrapText="1"/>
    </xf>
    <xf numFmtId="0" fontId="27" fillId="7" borderId="1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wrapText="1"/>
    </xf>
    <xf numFmtId="0" fontId="27" fillId="7" borderId="9" xfId="0" applyFont="1" applyFill="1" applyBorder="1" applyAlignment="1">
      <alignment horizontal="left" wrapText="1"/>
    </xf>
    <xf numFmtId="0" fontId="27" fillId="7" borderId="9" xfId="0" applyFont="1" applyFill="1" applyBorder="1" applyAlignment="1">
      <alignment horizontal="left"/>
    </xf>
    <xf numFmtId="164" fontId="27" fillId="0" borderId="9" xfId="4" applyNumberFormat="1" applyFont="1" applyFill="1" applyBorder="1" applyAlignment="1">
      <alignment vertical="center" wrapText="1"/>
    </xf>
    <xf numFmtId="0" fontId="50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49" fontId="8" fillId="7" borderId="9" xfId="0" applyNumberFormat="1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49" fontId="8" fillId="12" borderId="9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17" fontId="6" fillId="0" borderId="35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17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49" fontId="33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 wrapText="1"/>
    </xf>
    <xf numFmtId="49" fontId="16" fillId="0" borderId="36" xfId="0" applyNumberFormat="1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left" vertical="center" wrapText="1"/>
    </xf>
    <xf numFmtId="2" fontId="33" fillId="0" borderId="17" xfId="0" applyNumberFormat="1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17" fontId="21" fillId="0" borderId="9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27" fillId="7" borderId="9" xfId="0" applyFont="1" applyFill="1" applyBorder="1" applyAlignment="1">
      <alignment horizontal="center" vertical="center" wrapText="1"/>
    </xf>
    <xf numFmtId="2" fontId="32" fillId="0" borderId="33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/>
    </xf>
    <xf numFmtId="1" fontId="32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2" fontId="32" fillId="0" borderId="17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wrapText="1"/>
    </xf>
    <xf numFmtId="49" fontId="17" fillId="0" borderId="9" xfId="0" applyNumberFormat="1" applyFont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14" fontId="16" fillId="0" borderId="9" xfId="0" applyNumberFormat="1" applyFont="1" applyFill="1" applyBorder="1" applyAlignment="1">
      <alignment vertical="center" wrapText="1"/>
    </xf>
    <xf numFmtId="14" fontId="16" fillId="0" borderId="9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46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49" fontId="8" fillId="3" borderId="4" xfId="0" applyNumberFormat="1" applyFont="1" applyFill="1" applyBorder="1" applyAlignment="1">
      <alignment horizontal="center" vertical="center" textRotation="90" wrapText="1"/>
    </xf>
    <xf numFmtId="49" fontId="8" fillId="3" borderId="10" xfId="0" applyNumberFormat="1" applyFont="1" applyFill="1" applyBorder="1" applyAlignment="1">
      <alignment horizontal="center" vertical="center" textRotation="90" wrapText="1"/>
    </xf>
    <xf numFmtId="4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textRotation="90" wrapText="1"/>
    </xf>
    <xf numFmtId="0" fontId="11" fillId="3" borderId="3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textRotation="90" wrapText="1"/>
    </xf>
    <xf numFmtId="0" fontId="8" fillId="3" borderId="10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33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textRotation="90" wrapText="1"/>
    </xf>
    <xf numFmtId="0" fontId="11" fillId="3" borderId="33" xfId="0" applyFont="1" applyFill="1" applyBorder="1" applyAlignment="1">
      <alignment horizont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textRotation="90" wrapText="1"/>
    </xf>
    <xf numFmtId="0" fontId="8" fillId="3" borderId="35" xfId="0" applyFont="1" applyFill="1" applyBorder="1" applyAlignment="1">
      <alignment horizontal="center" vertical="center" textRotation="90" wrapText="1"/>
    </xf>
    <xf numFmtId="0" fontId="8" fillId="3" borderId="4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textRotation="90" wrapText="1"/>
    </xf>
    <xf numFmtId="49" fontId="8" fillId="3" borderId="9" xfId="0" applyNumberFormat="1" applyFont="1" applyFill="1" applyBorder="1" applyAlignment="1">
      <alignment horizontal="center" vertical="center" textRotation="90" wrapText="1"/>
    </xf>
    <xf numFmtId="49" fontId="8" fillId="3" borderId="33" xfId="0" applyNumberFormat="1" applyFont="1" applyFill="1" applyBorder="1" applyAlignment="1">
      <alignment horizontal="center" vertical="center" textRotation="90" wrapText="1"/>
    </xf>
    <xf numFmtId="0" fontId="8" fillId="3" borderId="44" xfId="0" applyFont="1" applyFill="1" applyBorder="1" applyAlignment="1">
      <alignment horizontal="center" textRotation="90" wrapText="1"/>
    </xf>
    <xf numFmtId="0" fontId="8" fillId="3" borderId="42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8" fillId="3" borderId="33" xfId="0" applyFont="1" applyFill="1" applyBorder="1" applyAlignment="1">
      <alignment horizontal="center" textRotation="90" wrapText="1"/>
    </xf>
    <xf numFmtId="0" fontId="16" fillId="0" borderId="16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36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textRotation="90" wrapText="1"/>
    </xf>
    <xf numFmtId="0" fontId="38" fillId="10" borderId="10" xfId="0" applyFont="1" applyFill="1" applyBorder="1" applyAlignment="1">
      <alignment horizontal="center" vertical="center" textRotation="90" wrapText="1"/>
    </xf>
    <xf numFmtId="49" fontId="8" fillId="10" borderId="4" xfId="0" applyNumberFormat="1" applyFont="1" applyFill="1" applyBorder="1" applyAlignment="1">
      <alignment horizontal="center" vertical="center" textRotation="90" wrapText="1"/>
    </xf>
    <xf numFmtId="49" fontId="8" fillId="10" borderId="10" xfId="0" applyNumberFormat="1" applyFont="1" applyFill="1" applyBorder="1" applyAlignment="1">
      <alignment horizontal="center" vertical="center" textRotation="90" wrapText="1"/>
    </xf>
    <xf numFmtId="0" fontId="8" fillId="10" borderId="4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10" borderId="47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textRotation="90" wrapText="1"/>
    </xf>
    <xf numFmtId="0" fontId="11" fillId="10" borderId="10" xfId="0" applyFont="1" applyFill="1" applyBorder="1" applyAlignment="1">
      <alignment horizontal="center" textRotation="90" wrapText="1"/>
    </xf>
    <xf numFmtId="0" fontId="8" fillId="10" borderId="4" xfId="0" applyFont="1" applyFill="1" applyBorder="1" applyAlignment="1">
      <alignment horizontal="center" textRotation="90" wrapText="1"/>
    </xf>
    <xf numFmtId="0" fontId="8" fillId="10" borderId="10" xfId="0" applyFont="1" applyFill="1" applyBorder="1" applyAlignment="1">
      <alignment horizont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47" xfId="0" applyFont="1" applyFill="1" applyBorder="1" applyAlignment="1">
      <alignment horizontal="center" vertical="center" textRotation="90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</cellXfs>
  <cellStyles count="6">
    <cellStyle name="Neutralny" xfId="5" builtinId="28"/>
    <cellStyle name="Normalny" xfId="0" builtinId="0"/>
    <cellStyle name="Normalny 2" xfId="1"/>
    <cellStyle name="Normalny 3" xfId="2"/>
    <cellStyle name="Normalny 4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"/>
  <sheetViews>
    <sheetView tabSelected="1" topLeftCell="H1" workbookViewId="0">
      <selection activeCell="A6" sqref="A6:AM6"/>
    </sheetView>
  </sheetViews>
  <sheetFormatPr defaultColWidth="9.140625" defaultRowHeight="12.75" x14ac:dyDescent="0.25"/>
  <cols>
    <col min="1" max="1" width="4.7109375" style="7" customWidth="1"/>
    <col min="2" max="2" width="4.7109375" style="90" customWidth="1"/>
    <col min="3" max="3" width="9.140625" style="90" customWidth="1"/>
    <col min="4" max="4" width="17.85546875" style="74" customWidth="1"/>
    <col min="5" max="5" width="6.28515625" style="75" customWidth="1"/>
    <col min="6" max="6" width="7.7109375" style="76" customWidth="1"/>
    <col min="7" max="7" width="13.42578125" style="7" customWidth="1"/>
    <col min="8" max="10" width="4.7109375" style="7" customWidth="1"/>
    <col min="11" max="11" width="6.28515625" style="7" customWidth="1"/>
    <col min="12" max="12" width="4.7109375" style="7" customWidth="1"/>
    <col min="13" max="13" width="10.7109375" style="90" customWidth="1"/>
    <col min="14" max="28" width="4.28515625" style="7" customWidth="1"/>
    <col min="29" max="29" width="11.42578125" style="11" customWidth="1"/>
    <col min="30" max="32" width="9.85546875" style="64" customWidth="1"/>
    <col min="33" max="34" width="14.7109375" style="2" customWidth="1"/>
    <col min="35" max="35" width="15.7109375" style="2" customWidth="1"/>
    <col min="36" max="36" width="14.7109375" style="2" customWidth="1"/>
    <col min="37" max="38" width="17.7109375" style="2" customWidth="1"/>
    <col min="39" max="39" width="9.85546875" style="2" customWidth="1"/>
    <col min="40" max="139" width="9.140625" style="2"/>
    <col min="140" max="16384" width="9.140625" style="1"/>
  </cols>
  <sheetData>
    <row r="1" spans="1:39" ht="30.75" customHeight="1" thickBot="1" x14ac:dyDescent="0.3">
      <c r="A1" s="521" t="s">
        <v>823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</row>
    <row r="2" spans="1:39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7"/>
      <c r="AK2" s="546" t="s">
        <v>821</v>
      </c>
      <c r="AL2" s="546" t="s">
        <v>822</v>
      </c>
      <c r="AM2" s="560" t="s">
        <v>820</v>
      </c>
    </row>
    <row r="3" spans="1:39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39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18" t="s">
        <v>943</v>
      </c>
      <c r="AL4" s="318" t="s">
        <v>944</v>
      </c>
      <c r="AM4" s="562"/>
    </row>
    <row r="5" spans="1:39" ht="24" customHeight="1" thickBot="1" x14ac:dyDescent="0.3">
      <c r="A5" s="524"/>
      <c r="B5" s="527"/>
      <c r="C5" s="524"/>
      <c r="D5" s="524"/>
      <c r="E5" s="530"/>
      <c r="F5" s="527"/>
      <c r="G5" s="524"/>
      <c r="H5" s="545"/>
      <c r="I5" s="545"/>
      <c r="J5" s="545"/>
      <c r="K5" s="545"/>
      <c r="L5" s="545"/>
      <c r="M5" s="524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42"/>
      <c r="AD5" s="266">
        <v>2018</v>
      </c>
      <c r="AE5" s="266">
        <v>2018</v>
      </c>
      <c r="AF5" s="266">
        <v>2018</v>
      </c>
      <c r="AG5" s="266">
        <v>2018</v>
      </c>
      <c r="AH5" s="266">
        <v>2018</v>
      </c>
      <c r="AI5" s="266">
        <v>2018</v>
      </c>
      <c r="AJ5" s="266">
        <v>2018</v>
      </c>
      <c r="AK5" s="267">
        <v>2018</v>
      </c>
      <c r="AL5" s="268">
        <v>2018</v>
      </c>
      <c r="AM5" s="17"/>
    </row>
    <row r="6" spans="1:39" s="6" customFormat="1" ht="15.75" customHeight="1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32</v>
      </c>
      <c r="AG6" s="4">
        <v>33</v>
      </c>
      <c r="AH6" s="4">
        <v>34</v>
      </c>
      <c r="AI6" s="4">
        <v>35</v>
      </c>
      <c r="AJ6" s="4">
        <v>36</v>
      </c>
      <c r="AK6" s="4">
        <v>37</v>
      </c>
      <c r="AL6" s="4">
        <v>38</v>
      </c>
      <c r="AM6" s="4">
        <v>39</v>
      </c>
    </row>
    <row r="7" spans="1:39" ht="121.5" customHeight="1" x14ac:dyDescent="0.25">
      <c r="A7" s="99">
        <v>1</v>
      </c>
      <c r="B7" s="99">
        <v>1</v>
      </c>
      <c r="C7" s="18"/>
      <c r="D7" s="116" t="s">
        <v>195</v>
      </c>
      <c r="E7" s="319" t="s">
        <v>196</v>
      </c>
      <c r="F7" s="99" t="s">
        <v>197</v>
      </c>
      <c r="G7" s="321" t="s">
        <v>198</v>
      </c>
      <c r="H7" s="322">
        <v>5183</v>
      </c>
      <c r="I7" s="322">
        <v>4615</v>
      </c>
      <c r="J7" s="322">
        <v>991</v>
      </c>
      <c r="K7" s="322">
        <v>18523</v>
      </c>
      <c r="L7" s="322">
        <v>1325</v>
      </c>
      <c r="M7" s="273" t="s">
        <v>199</v>
      </c>
      <c r="N7" s="322" t="s">
        <v>750</v>
      </c>
      <c r="O7" s="322" t="s">
        <v>8</v>
      </c>
      <c r="P7" s="322" t="s">
        <v>750</v>
      </c>
      <c r="Q7" s="322" t="s">
        <v>8</v>
      </c>
      <c r="R7" s="322" t="s">
        <v>750</v>
      </c>
      <c r="S7" s="322" t="s">
        <v>750</v>
      </c>
      <c r="T7" s="322" t="s">
        <v>8</v>
      </c>
      <c r="U7" s="322" t="s">
        <v>8</v>
      </c>
      <c r="V7" s="322"/>
      <c r="W7" s="322" t="s">
        <v>750</v>
      </c>
      <c r="X7" s="322" t="s">
        <v>750</v>
      </c>
      <c r="Y7" s="322" t="s">
        <v>8</v>
      </c>
      <c r="Z7" s="322" t="s">
        <v>750</v>
      </c>
      <c r="AA7" s="322" t="s">
        <v>750</v>
      </c>
      <c r="AB7" s="323"/>
      <c r="AC7" s="293" t="s">
        <v>200</v>
      </c>
      <c r="AD7" s="324" t="s">
        <v>750</v>
      </c>
      <c r="AE7" s="324" t="s">
        <v>8</v>
      </c>
      <c r="AF7" s="324" t="s">
        <v>750</v>
      </c>
      <c r="AG7" s="324" t="s">
        <v>8</v>
      </c>
      <c r="AH7" s="324" t="s">
        <v>750</v>
      </c>
      <c r="AI7" s="325" t="s">
        <v>8</v>
      </c>
      <c r="AJ7" s="324" t="s">
        <v>8</v>
      </c>
      <c r="AK7" s="324" t="s">
        <v>8</v>
      </c>
      <c r="AL7" s="324" t="s">
        <v>8</v>
      </c>
      <c r="AM7" s="548">
        <v>2</v>
      </c>
    </row>
    <row r="8" spans="1:39" ht="38.25" x14ac:dyDescent="0.25">
      <c r="A8" s="115">
        <v>2</v>
      </c>
      <c r="B8" s="115">
        <v>2</v>
      </c>
      <c r="C8" s="115"/>
      <c r="D8" s="117" t="s">
        <v>201</v>
      </c>
      <c r="E8" s="118" t="s">
        <v>202</v>
      </c>
      <c r="F8" s="115" t="s">
        <v>197</v>
      </c>
      <c r="G8" s="275" t="s">
        <v>203</v>
      </c>
      <c r="H8" s="275">
        <v>5238</v>
      </c>
      <c r="I8" s="275">
        <v>5024</v>
      </c>
      <c r="J8" s="275">
        <v>854</v>
      </c>
      <c r="K8" s="275">
        <v>21083</v>
      </c>
      <c r="L8" s="275">
        <v>890</v>
      </c>
      <c r="M8" s="164">
        <v>2005</v>
      </c>
      <c r="N8" s="275" t="s">
        <v>750</v>
      </c>
      <c r="O8" s="275" t="s">
        <v>8</v>
      </c>
      <c r="P8" s="275" t="s">
        <v>8</v>
      </c>
      <c r="Q8" s="275" t="s">
        <v>8</v>
      </c>
      <c r="R8" s="275" t="s">
        <v>750</v>
      </c>
      <c r="S8" s="275" t="s">
        <v>750</v>
      </c>
      <c r="T8" s="275" t="s">
        <v>8</v>
      </c>
      <c r="U8" s="275" t="s">
        <v>8</v>
      </c>
      <c r="V8" s="275"/>
      <c r="W8" s="275" t="s">
        <v>8</v>
      </c>
      <c r="X8" s="275" t="s">
        <v>750</v>
      </c>
      <c r="Y8" s="275" t="s">
        <v>8</v>
      </c>
      <c r="Z8" s="275" t="s">
        <v>750</v>
      </c>
      <c r="AA8" s="275" t="s">
        <v>750</v>
      </c>
      <c r="AB8" s="275"/>
      <c r="AC8" s="304" t="s">
        <v>204</v>
      </c>
      <c r="AD8" s="192" t="s">
        <v>750</v>
      </c>
      <c r="AE8" s="192" t="s">
        <v>8</v>
      </c>
      <c r="AF8" s="192" t="s">
        <v>750</v>
      </c>
      <c r="AG8" s="223" t="s">
        <v>8</v>
      </c>
      <c r="AH8" s="223" t="s">
        <v>8</v>
      </c>
      <c r="AI8" s="223" t="s">
        <v>8</v>
      </c>
      <c r="AJ8" s="80" t="s">
        <v>750</v>
      </c>
      <c r="AK8" s="223" t="s">
        <v>8</v>
      </c>
      <c r="AL8" s="223" t="s">
        <v>8</v>
      </c>
      <c r="AM8" s="549"/>
    </row>
    <row r="9" spans="1:39" x14ac:dyDescent="0.25">
      <c r="AL9" s="12" t="s">
        <v>805</v>
      </c>
      <c r="AM9" s="320">
        <v>2</v>
      </c>
    </row>
  </sheetData>
  <mergeCells count="44">
    <mergeCell ref="AL2:AL3"/>
    <mergeCell ref="AM7:AM8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  <mergeCell ref="AM2:AM4"/>
    <mergeCell ref="Y3:Y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R3:R5"/>
    <mergeCell ref="H3:H5"/>
    <mergeCell ref="I3:I5"/>
    <mergeCell ref="J3:J5"/>
    <mergeCell ref="K3:K5"/>
    <mergeCell ref="L3:L5"/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N3:N5"/>
    <mergeCell ref="M2:M5"/>
    <mergeCell ref="N2:AB2"/>
    <mergeCell ref="AC2:AC5"/>
    <mergeCell ref="O3:O5"/>
    <mergeCell ref="P3:P5"/>
    <mergeCell ref="Q3:Q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61"/>
  <sheetViews>
    <sheetView workbookViewId="0">
      <pane xSplit="7" ySplit="6" topLeftCell="H37" activePane="bottomRight" state="frozen"/>
      <selection pane="topRight" activeCell="H1" sqref="H1"/>
      <selection pane="bottomLeft" activeCell="A7" sqref="A7"/>
      <selection pane="bottomRight" activeCell="G49" sqref="G49"/>
    </sheetView>
  </sheetViews>
  <sheetFormatPr defaultRowHeight="12.75" x14ac:dyDescent="0.25"/>
  <cols>
    <col min="1" max="1" width="4.7109375" style="30" customWidth="1"/>
    <col min="2" max="2" width="4.7109375" style="444" customWidth="1"/>
    <col min="3" max="3" width="8.140625" style="30" customWidth="1"/>
    <col min="4" max="4" width="16.140625" style="8" customWidth="1"/>
    <col min="5" max="5" width="11.85546875" style="9" customWidth="1"/>
    <col min="6" max="6" width="10.5703125" style="10" customWidth="1"/>
    <col min="7" max="7" width="16.7109375" style="11" customWidth="1"/>
    <col min="8" max="12" width="4.7109375" style="11" customWidth="1"/>
    <col min="13" max="13" width="7.7109375" style="11" bestFit="1" customWidth="1"/>
    <col min="14" max="20" width="4.7109375" style="11" customWidth="1"/>
    <col min="21" max="26" width="4.7109375" style="62" customWidth="1"/>
    <col min="27" max="28" width="4.7109375" style="11" customWidth="1"/>
    <col min="29" max="29" width="12.7109375" style="445" customWidth="1"/>
    <col min="30" max="33" width="12.7109375" style="2" customWidth="1"/>
    <col min="34" max="34" width="14.7109375" style="2" customWidth="1"/>
    <col min="35" max="35" width="15.7109375" style="2" customWidth="1"/>
    <col min="36" max="36" width="14.7109375" style="2" customWidth="1"/>
    <col min="37" max="38" width="17.7109375" style="2" customWidth="1"/>
    <col min="39" max="39" width="20.5703125" style="2" customWidth="1"/>
    <col min="40" max="231" width="9.140625" style="2"/>
    <col min="232" max="233" width="4.7109375" style="2" customWidth="1"/>
    <col min="234" max="234" width="16.28515625" style="2" customWidth="1"/>
    <col min="235" max="235" width="16.140625" style="2" customWidth="1"/>
    <col min="236" max="236" width="11.85546875" style="2" customWidth="1"/>
    <col min="237" max="237" width="10.5703125" style="2" customWidth="1"/>
    <col min="238" max="238" width="15.5703125" style="2" customWidth="1"/>
    <col min="239" max="246" width="0" style="2" hidden="1" customWidth="1"/>
    <col min="247" max="255" width="4.7109375" style="2" customWidth="1"/>
    <col min="256" max="256" width="3.5703125" style="2" customWidth="1"/>
    <col min="257" max="261" width="4.7109375" style="2" customWidth="1"/>
    <col min="262" max="262" width="12.7109375" style="2" customWidth="1"/>
    <col min="263" max="283" width="9.85546875" style="2" customWidth="1"/>
    <col min="284" max="284" width="15.7109375" style="2" customWidth="1"/>
    <col min="285" max="286" width="12.7109375" style="2" customWidth="1"/>
    <col min="287" max="287" width="19.7109375" style="2" customWidth="1"/>
    <col min="288" max="289" width="12.7109375" style="2" customWidth="1"/>
    <col min="290" max="290" width="19.7109375" style="2" customWidth="1"/>
    <col min="291" max="292" width="12.7109375" style="2" customWidth="1"/>
    <col min="293" max="293" width="20.5703125" style="2" customWidth="1"/>
    <col min="294" max="295" width="19.7109375" style="2" customWidth="1"/>
    <col min="296" max="487" width="9.140625" style="2"/>
    <col min="488" max="489" width="4.7109375" style="2" customWidth="1"/>
    <col min="490" max="490" width="16.28515625" style="2" customWidth="1"/>
    <col min="491" max="491" width="16.140625" style="2" customWidth="1"/>
    <col min="492" max="492" width="11.85546875" style="2" customWidth="1"/>
    <col min="493" max="493" width="10.5703125" style="2" customWidth="1"/>
    <col min="494" max="494" width="15.5703125" style="2" customWidth="1"/>
    <col min="495" max="502" width="0" style="2" hidden="1" customWidth="1"/>
    <col min="503" max="511" width="4.7109375" style="2" customWidth="1"/>
    <col min="512" max="512" width="3.5703125" style="2" customWidth="1"/>
    <col min="513" max="517" width="4.7109375" style="2" customWidth="1"/>
    <col min="518" max="518" width="12.7109375" style="2" customWidth="1"/>
    <col min="519" max="539" width="9.85546875" style="2" customWidth="1"/>
    <col min="540" max="540" width="15.7109375" style="2" customWidth="1"/>
    <col min="541" max="542" width="12.7109375" style="2" customWidth="1"/>
    <col min="543" max="543" width="19.7109375" style="2" customWidth="1"/>
    <col min="544" max="545" width="12.7109375" style="2" customWidth="1"/>
    <col min="546" max="546" width="19.7109375" style="2" customWidth="1"/>
    <col min="547" max="548" width="12.7109375" style="2" customWidth="1"/>
    <col min="549" max="549" width="20.5703125" style="2" customWidth="1"/>
    <col min="550" max="551" width="19.7109375" style="2" customWidth="1"/>
    <col min="552" max="743" width="9.140625" style="2"/>
    <col min="744" max="745" width="4.7109375" style="2" customWidth="1"/>
    <col min="746" max="746" width="16.28515625" style="2" customWidth="1"/>
    <col min="747" max="747" width="16.140625" style="2" customWidth="1"/>
    <col min="748" max="748" width="11.85546875" style="2" customWidth="1"/>
    <col min="749" max="749" width="10.5703125" style="2" customWidth="1"/>
    <col min="750" max="750" width="15.5703125" style="2" customWidth="1"/>
    <col min="751" max="758" width="0" style="2" hidden="1" customWidth="1"/>
    <col min="759" max="767" width="4.7109375" style="2" customWidth="1"/>
    <col min="768" max="768" width="3.5703125" style="2" customWidth="1"/>
    <col min="769" max="773" width="4.7109375" style="2" customWidth="1"/>
    <col min="774" max="774" width="12.7109375" style="2" customWidth="1"/>
    <col min="775" max="795" width="9.85546875" style="2" customWidth="1"/>
    <col min="796" max="796" width="15.7109375" style="2" customWidth="1"/>
    <col min="797" max="798" width="12.7109375" style="2" customWidth="1"/>
    <col min="799" max="799" width="19.7109375" style="2" customWidth="1"/>
    <col min="800" max="801" width="12.7109375" style="2" customWidth="1"/>
    <col min="802" max="802" width="19.7109375" style="2" customWidth="1"/>
    <col min="803" max="804" width="12.7109375" style="2" customWidth="1"/>
    <col min="805" max="805" width="20.5703125" style="2" customWidth="1"/>
    <col min="806" max="807" width="19.7109375" style="2" customWidth="1"/>
    <col min="808" max="999" width="9.140625" style="2"/>
    <col min="1000" max="1001" width="4.7109375" style="2" customWidth="1"/>
    <col min="1002" max="1002" width="16.28515625" style="2" customWidth="1"/>
    <col min="1003" max="1003" width="16.140625" style="2" customWidth="1"/>
    <col min="1004" max="1004" width="11.85546875" style="2" customWidth="1"/>
    <col min="1005" max="1005" width="10.5703125" style="2" customWidth="1"/>
    <col min="1006" max="1006" width="15.5703125" style="2" customWidth="1"/>
    <col min="1007" max="1014" width="0" style="2" hidden="1" customWidth="1"/>
    <col min="1015" max="1023" width="4.7109375" style="2" customWidth="1"/>
    <col min="1024" max="1024" width="3.5703125" style="2" customWidth="1"/>
    <col min="1025" max="1029" width="4.7109375" style="2" customWidth="1"/>
    <col min="1030" max="1030" width="12.7109375" style="2" customWidth="1"/>
    <col min="1031" max="1051" width="9.85546875" style="2" customWidth="1"/>
    <col min="1052" max="1052" width="15.7109375" style="2" customWidth="1"/>
    <col min="1053" max="1054" width="12.7109375" style="2" customWidth="1"/>
    <col min="1055" max="1055" width="19.7109375" style="2" customWidth="1"/>
    <col min="1056" max="1057" width="12.7109375" style="2" customWidth="1"/>
    <col min="1058" max="1058" width="19.7109375" style="2" customWidth="1"/>
    <col min="1059" max="1060" width="12.7109375" style="2" customWidth="1"/>
    <col min="1061" max="1061" width="20.5703125" style="2" customWidth="1"/>
    <col min="1062" max="1063" width="19.7109375" style="2" customWidth="1"/>
    <col min="1064" max="1255" width="9.140625" style="2"/>
    <col min="1256" max="1257" width="4.7109375" style="2" customWidth="1"/>
    <col min="1258" max="1258" width="16.28515625" style="2" customWidth="1"/>
    <col min="1259" max="1259" width="16.140625" style="2" customWidth="1"/>
    <col min="1260" max="1260" width="11.85546875" style="2" customWidth="1"/>
    <col min="1261" max="1261" width="10.5703125" style="2" customWidth="1"/>
    <col min="1262" max="1262" width="15.5703125" style="2" customWidth="1"/>
    <col min="1263" max="1270" width="0" style="2" hidden="1" customWidth="1"/>
    <col min="1271" max="1279" width="4.7109375" style="2" customWidth="1"/>
    <col min="1280" max="1280" width="3.5703125" style="2" customWidth="1"/>
    <col min="1281" max="1285" width="4.7109375" style="2" customWidth="1"/>
    <col min="1286" max="1286" width="12.7109375" style="2" customWidth="1"/>
    <col min="1287" max="1307" width="9.85546875" style="2" customWidth="1"/>
    <col min="1308" max="1308" width="15.7109375" style="2" customWidth="1"/>
    <col min="1309" max="1310" width="12.7109375" style="2" customWidth="1"/>
    <col min="1311" max="1311" width="19.7109375" style="2" customWidth="1"/>
    <col min="1312" max="1313" width="12.7109375" style="2" customWidth="1"/>
    <col min="1314" max="1314" width="19.7109375" style="2" customWidth="1"/>
    <col min="1315" max="1316" width="12.7109375" style="2" customWidth="1"/>
    <col min="1317" max="1317" width="20.5703125" style="2" customWidth="1"/>
    <col min="1318" max="1319" width="19.7109375" style="2" customWidth="1"/>
    <col min="1320" max="1511" width="9.140625" style="2"/>
    <col min="1512" max="1513" width="4.7109375" style="2" customWidth="1"/>
    <col min="1514" max="1514" width="16.28515625" style="2" customWidth="1"/>
    <col min="1515" max="1515" width="16.140625" style="2" customWidth="1"/>
    <col min="1516" max="1516" width="11.85546875" style="2" customWidth="1"/>
    <col min="1517" max="1517" width="10.5703125" style="2" customWidth="1"/>
    <col min="1518" max="1518" width="15.5703125" style="2" customWidth="1"/>
    <col min="1519" max="1526" width="0" style="2" hidden="1" customWidth="1"/>
    <col min="1527" max="1535" width="4.7109375" style="2" customWidth="1"/>
    <col min="1536" max="1536" width="3.5703125" style="2" customWidth="1"/>
    <col min="1537" max="1541" width="4.7109375" style="2" customWidth="1"/>
    <col min="1542" max="1542" width="12.7109375" style="2" customWidth="1"/>
    <col min="1543" max="1563" width="9.85546875" style="2" customWidth="1"/>
    <col min="1564" max="1564" width="15.7109375" style="2" customWidth="1"/>
    <col min="1565" max="1566" width="12.7109375" style="2" customWidth="1"/>
    <col min="1567" max="1567" width="19.7109375" style="2" customWidth="1"/>
    <col min="1568" max="1569" width="12.7109375" style="2" customWidth="1"/>
    <col min="1570" max="1570" width="19.7109375" style="2" customWidth="1"/>
    <col min="1571" max="1572" width="12.7109375" style="2" customWidth="1"/>
    <col min="1573" max="1573" width="20.5703125" style="2" customWidth="1"/>
    <col min="1574" max="1575" width="19.7109375" style="2" customWidth="1"/>
    <col min="1576" max="1767" width="9.140625" style="2"/>
    <col min="1768" max="1769" width="4.7109375" style="2" customWidth="1"/>
    <col min="1770" max="1770" width="16.28515625" style="2" customWidth="1"/>
    <col min="1771" max="1771" width="16.140625" style="2" customWidth="1"/>
    <col min="1772" max="1772" width="11.85546875" style="2" customWidth="1"/>
    <col min="1773" max="1773" width="10.5703125" style="2" customWidth="1"/>
    <col min="1774" max="1774" width="15.5703125" style="2" customWidth="1"/>
    <col min="1775" max="1782" width="0" style="2" hidden="1" customWidth="1"/>
    <col min="1783" max="1791" width="4.7109375" style="2" customWidth="1"/>
    <col min="1792" max="1792" width="3.5703125" style="2" customWidth="1"/>
    <col min="1793" max="1797" width="4.7109375" style="2" customWidth="1"/>
    <col min="1798" max="1798" width="12.7109375" style="2" customWidth="1"/>
    <col min="1799" max="1819" width="9.85546875" style="2" customWidth="1"/>
    <col min="1820" max="1820" width="15.7109375" style="2" customWidth="1"/>
    <col min="1821" max="1822" width="12.7109375" style="2" customWidth="1"/>
    <col min="1823" max="1823" width="19.7109375" style="2" customWidth="1"/>
    <col min="1824" max="1825" width="12.7109375" style="2" customWidth="1"/>
    <col min="1826" max="1826" width="19.7109375" style="2" customWidth="1"/>
    <col min="1827" max="1828" width="12.7109375" style="2" customWidth="1"/>
    <col min="1829" max="1829" width="20.5703125" style="2" customWidth="1"/>
    <col min="1830" max="1831" width="19.7109375" style="2" customWidth="1"/>
    <col min="1832" max="2023" width="9.140625" style="2"/>
    <col min="2024" max="2025" width="4.7109375" style="2" customWidth="1"/>
    <col min="2026" max="2026" width="16.28515625" style="2" customWidth="1"/>
    <col min="2027" max="2027" width="16.140625" style="2" customWidth="1"/>
    <col min="2028" max="2028" width="11.85546875" style="2" customWidth="1"/>
    <col min="2029" max="2029" width="10.5703125" style="2" customWidth="1"/>
    <col min="2030" max="2030" width="15.5703125" style="2" customWidth="1"/>
    <col min="2031" max="2038" width="0" style="2" hidden="1" customWidth="1"/>
    <col min="2039" max="2047" width="4.7109375" style="2" customWidth="1"/>
    <col min="2048" max="2048" width="3.5703125" style="2" customWidth="1"/>
    <col min="2049" max="2053" width="4.7109375" style="2" customWidth="1"/>
    <col min="2054" max="2054" width="12.7109375" style="2" customWidth="1"/>
    <col min="2055" max="2075" width="9.85546875" style="2" customWidth="1"/>
    <col min="2076" max="2076" width="15.7109375" style="2" customWidth="1"/>
    <col min="2077" max="2078" width="12.7109375" style="2" customWidth="1"/>
    <col min="2079" max="2079" width="19.7109375" style="2" customWidth="1"/>
    <col min="2080" max="2081" width="12.7109375" style="2" customWidth="1"/>
    <col min="2082" max="2082" width="19.7109375" style="2" customWidth="1"/>
    <col min="2083" max="2084" width="12.7109375" style="2" customWidth="1"/>
    <col min="2085" max="2085" width="20.5703125" style="2" customWidth="1"/>
    <col min="2086" max="2087" width="19.7109375" style="2" customWidth="1"/>
    <col min="2088" max="2279" width="9.140625" style="2"/>
    <col min="2280" max="2281" width="4.7109375" style="2" customWidth="1"/>
    <col min="2282" max="2282" width="16.28515625" style="2" customWidth="1"/>
    <col min="2283" max="2283" width="16.140625" style="2" customWidth="1"/>
    <col min="2284" max="2284" width="11.85546875" style="2" customWidth="1"/>
    <col min="2285" max="2285" width="10.5703125" style="2" customWidth="1"/>
    <col min="2286" max="2286" width="15.5703125" style="2" customWidth="1"/>
    <col min="2287" max="2294" width="0" style="2" hidden="1" customWidth="1"/>
    <col min="2295" max="2303" width="4.7109375" style="2" customWidth="1"/>
    <col min="2304" max="2304" width="3.5703125" style="2" customWidth="1"/>
    <col min="2305" max="2309" width="4.7109375" style="2" customWidth="1"/>
    <col min="2310" max="2310" width="12.7109375" style="2" customWidth="1"/>
    <col min="2311" max="2331" width="9.85546875" style="2" customWidth="1"/>
    <col min="2332" max="2332" width="15.7109375" style="2" customWidth="1"/>
    <col min="2333" max="2334" width="12.7109375" style="2" customWidth="1"/>
    <col min="2335" max="2335" width="19.7109375" style="2" customWidth="1"/>
    <col min="2336" max="2337" width="12.7109375" style="2" customWidth="1"/>
    <col min="2338" max="2338" width="19.7109375" style="2" customWidth="1"/>
    <col min="2339" max="2340" width="12.7109375" style="2" customWidth="1"/>
    <col min="2341" max="2341" width="20.5703125" style="2" customWidth="1"/>
    <col min="2342" max="2343" width="19.7109375" style="2" customWidth="1"/>
    <col min="2344" max="2535" width="9.140625" style="2"/>
    <col min="2536" max="2537" width="4.7109375" style="2" customWidth="1"/>
    <col min="2538" max="2538" width="16.28515625" style="2" customWidth="1"/>
    <col min="2539" max="2539" width="16.140625" style="2" customWidth="1"/>
    <col min="2540" max="2540" width="11.85546875" style="2" customWidth="1"/>
    <col min="2541" max="2541" width="10.5703125" style="2" customWidth="1"/>
    <col min="2542" max="2542" width="15.5703125" style="2" customWidth="1"/>
    <col min="2543" max="2550" width="0" style="2" hidden="1" customWidth="1"/>
    <col min="2551" max="2559" width="4.7109375" style="2" customWidth="1"/>
    <col min="2560" max="2560" width="3.5703125" style="2" customWidth="1"/>
    <col min="2561" max="2565" width="4.7109375" style="2" customWidth="1"/>
    <col min="2566" max="2566" width="12.7109375" style="2" customWidth="1"/>
    <col min="2567" max="2587" width="9.85546875" style="2" customWidth="1"/>
    <col min="2588" max="2588" width="15.7109375" style="2" customWidth="1"/>
    <col min="2589" max="2590" width="12.7109375" style="2" customWidth="1"/>
    <col min="2591" max="2591" width="19.7109375" style="2" customWidth="1"/>
    <col min="2592" max="2593" width="12.7109375" style="2" customWidth="1"/>
    <col min="2594" max="2594" width="19.7109375" style="2" customWidth="1"/>
    <col min="2595" max="2596" width="12.7109375" style="2" customWidth="1"/>
    <col min="2597" max="2597" width="20.5703125" style="2" customWidth="1"/>
    <col min="2598" max="2599" width="19.7109375" style="2" customWidth="1"/>
    <col min="2600" max="2791" width="9.140625" style="2"/>
    <col min="2792" max="2793" width="4.7109375" style="2" customWidth="1"/>
    <col min="2794" max="2794" width="16.28515625" style="2" customWidth="1"/>
    <col min="2795" max="2795" width="16.140625" style="2" customWidth="1"/>
    <col min="2796" max="2796" width="11.85546875" style="2" customWidth="1"/>
    <col min="2797" max="2797" width="10.5703125" style="2" customWidth="1"/>
    <col min="2798" max="2798" width="15.5703125" style="2" customWidth="1"/>
    <col min="2799" max="2806" width="0" style="2" hidden="1" customWidth="1"/>
    <col min="2807" max="2815" width="4.7109375" style="2" customWidth="1"/>
    <col min="2816" max="2816" width="3.5703125" style="2" customWidth="1"/>
    <col min="2817" max="2821" width="4.7109375" style="2" customWidth="1"/>
    <col min="2822" max="2822" width="12.7109375" style="2" customWidth="1"/>
    <col min="2823" max="2843" width="9.85546875" style="2" customWidth="1"/>
    <col min="2844" max="2844" width="15.7109375" style="2" customWidth="1"/>
    <col min="2845" max="2846" width="12.7109375" style="2" customWidth="1"/>
    <col min="2847" max="2847" width="19.7109375" style="2" customWidth="1"/>
    <col min="2848" max="2849" width="12.7109375" style="2" customWidth="1"/>
    <col min="2850" max="2850" width="19.7109375" style="2" customWidth="1"/>
    <col min="2851" max="2852" width="12.7109375" style="2" customWidth="1"/>
    <col min="2853" max="2853" width="20.5703125" style="2" customWidth="1"/>
    <col min="2854" max="2855" width="19.7109375" style="2" customWidth="1"/>
    <col min="2856" max="3047" width="9.140625" style="2"/>
    <col min="3048" max="3049" width="4.7109375" style="2" customWidth="1"/>
    <col min="3050" max="3050" width="16.28515625" style="2" customWidth="1"/>
    <col min="3051" max="3051" width="16.140625" style="2" customWidth="1"/>
    <col min="3052" max="3052" width="11.85546875" style="2" customWidth="1"/>
    <col min="3053" max="3053" width="10.5703125" style="2" customWidth="1"/>
    <col min="3054" max="3054" width="15.5703125" style="2" customWidth="1"/>
    <col min="3055" max="3062" width="0" style="2" hidden="1" customWidth="1"/>
    <col min="3063" max="3071" width="4.7109375" style="2" customWidth="1"/>
    <col min="3072" max="3072" width="3.5703125" style="2" customWidth="1"/>
    <col min="3073" max="3077" width="4.7109375" style="2" customWidth="1"/>
    <col min="3078" max="3078" width="12.7109375" style="2" customWidth="1"/>
    <col min="3079" max="3099" width="9.85546875" style="2" customWidth="1"/>
    <col min="3100" max="3100" width="15.7109375" style="2" customWidth="1"/>
    <col min="3101" max="3102" width="12.7109375" style="2" customWidth="1"/>
    <col min="3103" max="3103" width="19.7109375" style="2" customWidth="1"/>
    <col min="3104" max="3105" width="12.7109375" style="2" customWidth="1"/>
    <col min="3106" max="3106" width="19.7109375" style="2" customWidth="1"/>
    <col min="3107" max="3108" width="12.7109375" style="2" customWidth="1"/>
    <col min="3109" max="3109" width="20.5703125" style="2" customWidth="1"/>
    <col min="3110" max="3111" width="19.7109375" style="2" customWidth="1"/>
    <col min="3112" max="3303" width="9.140625" style="2"/>
    <col min="3304" max="3305" width="4.7109375" style="2" customWidth="1"/>
    <col min="3306" max="3306" width="16.28515625" style="2" customWidth="1"/>
    <col min="3307" max="3307" width="16.140625" style="2" customWidth="1"/>
    <col min="3308" max="3308" width="11.85546875" style="2" customWidth="1"/>
    <col min="3309" max="3309" width="10.5703125" style="2" customWidth="1"/>
    <col min="3310" max="3310" width="15.5703125" style="2" customWidth="1"/>
    <col min="3311" max="3318" width="0" style="2" hidden="1" customWidth="1"/>
    <col min="3319" max="3327" width="4.7109375" style="2" customWidth="1"/>
    <col min="3328" max="3328" width="3.5703125" style="2" customWidth="1"/>
    <col min="3329" max="3333" width="4.7109375" style="2" customWidth="1"/>
    <col min="3334" max="3334" width="12.7109375" style="2" customWidth="1"/>
    <col min="3335" max="3355" width="9.85546875" style="2" customWidth="1"/>
    <col min="3356" max="3356" width="15.7109375" style="2" customWidth="1"/>
    <col min="3357" max="3358" width="12.7109375" style="2" customWidth="1"/>
    <col min="3359" max="3359" width="19.7109375" style="2" customWidth="1"/>
    <col min="3360" max="3361" width="12.7109375" style="2" customWidth="1"/>
    <col min="3362" max="3362" width="19.7109375" style="2" customWidth="1"/>
    <col min="3363" max="3364" width="12.7109375" style="2" customWidth="1"/>
    <col min="3365" max="3365" width="20.5703125" style="2" customWidth="1"/>
    <col min="3366" max="3367" width="19.7109375" style="2" customWidth="1"/>
    <col min="3368" max="3559" width="9.140625" style="2"/>
    <col min="3560" max="3561" width="4.7109375" style="2" customWidth="1"/>
    <col min="3562" max="3562" width="16.28515625" style="2" customWidth="1"/>
    <col min="3563" max="3563" width="16.140625" style="2" customWidth="1"/>
    <col min="3564" max="3564" width="11.85546875" style="2" customWidth="1"/>
    <col min="3565" max="3565" width="10.5703125" style="2" customWidth="1"/>
    <col min="3566" max="3566" width="15.5703125" style="2" customWidth="1"/>
    <col min="3567" max="3574" width="0" style="2" hidden="1" customWidth="1"/>
    <col min="3575" max="3583" width="4.7109375" style="2" customWidth="1"/>
    <col min="3584" max="3584" width="3.5703125" style="2" customWidth="1"/>
    <col min="3585" max="3589" width="4.7109375" style="2" customWidth="1"/>
    <col min="3590" max="3590" width="12.7109375" style="2" customWidth="1"/>
    <col min="3591" max="3611" width="9.85546875" style="2" customWidth="1"/>
    <col min="3612" max="3612" width="15.7109375" style="2" customWidth="1"/>
    <col min="3613" max="3614" width="12.7109375" style="2" customWidth="1"/>
    <col min="3615" max="3615" width="19.7109375" style="2" customWidth="1"/>
    <col min="3616" max="3617" width="12.7109375" style="2" customWidth="1"/>
    <col min="3618" max="3618" width="19.7109375" style="2" customWidth="1"/>
    <col min="3619" max="3620" width="12.7109375" style="2" customWidth="1"/>
    <col min="3621" max="3621" width="20.5703125" style="2" customWidth="1"/>
    <col min="3622" max="3623" width="19.7109375" style="2" customWidth="1"/>
    <col min="3624" max="3815" width="9.140625" style="2"/>
    <col min="3816" max="3817" width="4.7109375" style="2" customWidth="1"/>
    <col min="3818" max="3818" width="16.28515625" style="2" customWidth="1"/>
    <col min="3819" max="3819" width="16.140625" style="2" customWidth="1"/>
    <col min="3820" max="3820" width="11.85546875" style="2" customWidth="1"/>
    <col min="3821" max="3821" width="10.5703125" style="2" customWidth="1"/>
    <col min="3822" max="3822" width="15.5703125" style="2" customWidth="1"/>
    <col min="3823" max="3830" width="0" style="2" hidden="1" customWidth="1"/>
    <col min="3831" max="3839" width="4.7109375" style="2" customWidth="1"/>
    <col min="3840" max="3840" width="3.5703125" style="2" customWidth="1"/>
    <col min="3841" max="3845" width="4.7109375" style="2" customWidth="1"/>
    <col min="3846" max="3846" width="12.7109375" style="2" customWidth="1"/>
    <col min="3847" max="3867" width="9.85546875" style="2" customWidth="1"/>
    <col min="3868" max="3868" width="15.7109375" style="2" customWidth="1"/>
    <col min="3869" max="3870" width="12.7109375" style="2" customWidth="1"/>
    <col min="3871" max="3871" width="19.7109375" style="2" customWidth="1"/>
    <col min="3872" max="3873" width="12.7109375" style="2" customWidth="1"/>
    <col min="3874" max="3874" width="19.7109375" style="2" customWidth="1"/>
    <col min="3875" max="3876" width="12.7109375" style="2" customWidth="1"/>
    <col min="3877" max="3877" width="20.5703125" style="2" customWidth="1"/>
    <col min="3878" max="3879" width="19.7109375" style="2" customWidth="1"/>
    <col min="3880" max="4071" width="9.140625" style="2"/>
    <col min="4072" max="4073" width="4.7109375" style="2" customWidth="1"/>
    <col min="4074" max="4074" width="16.28515625" style="2" customWidth="1"/>
    <col min="4075" max="4075" width="16.140625" style="2" customWidth="1"/>
    <col min="4076" max="4076" width="11.85546875" style="2" customWidth="1"/>
    <col min="4077" max="4077" width="10.5703125" style="2" customWidth="1"/>
    <col min="4078" max="4078" width="15.5703125" style="2" customWidth="1"/>
    <col min="4079" max="4086" width="0" style="2" hidden="1" customWidth="1"/>
    <col min="4087" max="4095" width="4.7109375" style="2" customWidth="1"/>
    <col min="4096" max="4096" width="3.5703125" style="2" customWidth="1"/>
    <col min="4097" max="4101" width="4.7109375" style="2" customWidth="1"/>
    <col min="4102" max="4102" width="12.7109375" style="2" customWidth="1"/>
    <col min="4103" max="4123" width="9.85546875" style="2" customWidth="1"/>
    <col min="4124" max="4124" width="15.7109375" style="2" customWidth="1"/>
    <col min="4125" max="4126" width="12.7109375" style="2" customWidth="1"/>
    <col min="4127" max="4127" width="19.7109375" style="2" customWidth="1"/>
    <col min="4128" max="4129" width="12.7109375" style="2" customWidth="1"/>
    <col min="4130" max="4130" width="19.7109375" style="2" customWidth="1"/>
    <col min="4131" max="4132" width="12.7109375" style="2" customWidth="1"/>
    <col min="4133" max="4133" width="20.5703125" style="2" customWidth="1"/>
    <col min="4134" max="4135" width="19.7109375" style="2" customWidth="1"/>
    <col min="4136" max="4327" width="9.140625" style="2"/>
    <col min="4328" max="4329" width="4.7109375" style="2" customWidth="1"/>
    <col min="4330" max="4330" width="16.28515625" style="2" customWidth="1"/>
    <col min="4331" max="4331" width="16.140625" style="2" customWidth="1"/>
    <col min="4332" max="4332" width="11.85546875" style="2" customWidth="1"/>
    <col min="4333" max="4333" width="10.5703125" style="2" customWidth="1"/>
    <col min="4334" max="4334" width="15.5703125" style="2" customWidth="1"/>
    <col min="4335" max="4342" width="0" style="2" hidden="1" customWidth="1"/>
    <col min="4343" max="4351" width="4.7109375" style="2" customWidth="1"/>
    <col min="4352" max="4352" width="3.5703125" style="2" customWidth="1"/>
    <col min="4353" max="4357" width="4.7109375" style="2" customWidth="1"/>
    <col min="4358" max="4358" width="12.7109375" style="2" customWidth="1"/>
    <col min="4359" max="4379" width="9.85546875" style="2" customWidth="1"/>
    <col min="4380" max="4380" width="15.7109375" style="2" customWidth="1"/>
    <col min="4381" max="4382" width="12.7109375" style="2" customWidth="1"/>
    <col min="4383" max="4383" width="19.7109375" style="2" customWidth="1"/>
    <col min="4384" max="4385" width="12.7109375" style="2" customWidth="1"/>
    <col min="4386" max="4386" width="19.7109375" style="2" customWidth="1"/>
    <col min="4387" max="4388" width="12.7109375" style="2" customWidth="1"/>
    <col min="4389" max="4389" width="20.5703125" style="2" customWidth="1"/>
    <col min="4390" max="4391" width="19.7109375" style="2" customWidth="1"/>
    <col min="4392" max="4583" width="9.140625" style="2"/>
    <col min="4584" max="4585" width="4.7109375" style="2" customWidth="1"/>
    <col min="4586" max="4586" width="16.28515625" style="2" customWidth="1"/>
    <col min="4587" max="4587" width="16.140625" style="2" customWidth="1"/>
    <col min="4588" max="4588" width="11.85546875" style="2" customWidth="1"/>
    <col min="4589" max="4589" width="10.5703125" style="2" customWidth="1"/>
    <col min="4590" max="4590" width="15.5703125" style="2" customWidth="1"/>
    <col min="4591" max="4598" width="0" style="2" hidden="1" customWidth="1"/>
    <col min="4599" max="4607" width="4.7109375" style="2" customWidth="1"/>
    <col min="4608" max="4608" width="3.5703125" style="2" customWidth="1"/>
    <col min="4609" max="4613" width="4.7109375" style="2" customWidth="1"/>
    <col min="4614" max="4614" width="12.7109375" style="2" customWidth="1"/>
    <col min="4615" max="4635" width="9.85546875" style="2" customWidth="1"/>
    <col min="4636" max="4636" width="15.7109375" style="2" customWidth="1"/>
    <col min="4637" max="4638" width="12.7109375" style="2" customWidth="1"/>
    <col min="4639" max="4639" width="19.7109375" style="2" customWidth="1"/>
    <col min="4640" max="4641" width="12.7109375" style="2" customWidth="1"/>
    <col min="4642" max="4642" width="19.7109375" style="2" customWidth="1"/>
    <col min="4643" max="4644" width="12.7109375" style="2" customWidth="1"/>
    <col min="4645" max="4645" width="20.5703125" style="2" customWidth="1"/>
    <col min="4646" max="4647" width="19.7109375" style="2" customWidth="1"/>
    <col min="4648" max="4839" width="9.140625" style="2"/>
    <col min="4840" max="4841" width="4.7109375" style="2" customWidth="1"/>
    <col min="4842" max="4842" width="16.28515625" style="2" customWidth="1"/>
    <col min="4843" max="4843" width="16.140625" style="2" customWidth="1"/>
    <col min="4844" max="4844" width="11.85546875" style="2" customWidth="1"/>
    <col min="4845" max="4845" width="10.5703125" style="2" customWidth="1"/>
    <col min="4846" max="4846" width="15.5703125" style="2" customWidth="1"/>
    <col min="4847" max="4854" width="0" style="2" hidden="1" customWidth="1"/>
    <col min="4855" max="4863" width="4.7109375" style="2" customWidth="1"/>
    <col min="4864" max="4864" width="3.5703125" style="2" customWidth="1"/>
    <col min="4865" max="4869" width="4.7109375" style="2" customWidth="1"/>
    <col min="4870" max="4870" width="12.7109375" style="2" customWidth="1"/>
    <col min="4871" max="4891" width="9.85546875" style="2" customWidth="1"/>
    <col min="4892" max="4892" width="15.7109375" style="2" customWidth="1"/>
    <col min="4893" max="4894" width="12.7109375" style="2" customWidth="1"/>
    <col min="4895" max="4895" width="19.7109375" style="2" customWidth="1"/>
    <col min="4896" max="4897" width="12.7109375" style="2" customWidth="1"/>
    <col min="4898" max="4898" width="19.7109375" style="2" customWidth="1"/>
    <col min="4899" max="4900" width="12.7109375" style="2" customWidth="1"/>
    <col min="4901" max="4901" width="20.5703125" style="2" customWidth="1"/>
    <col min="4902" max="4903" width="19.7109375" style="2" customWidth="1"/>
    <col min="4904" max="5095" width="9.140625" style="2"/>
    <col min="5096" max="5097" width="4.7109375" style="2" customWidth="1"/>
    <col min="5098" max="5098" width="16.28515625" style="2" customWidth="1"/>
    <col min="5099" max="5099" width="16.140625" style="2" customWidth="1"/>
    <col min="5100" max="5100" width="11.85546875" style="2" customWidth="1"/>
    <col min="5101" max="5101" width="10.5703125" style="2" customWidth="1"/>
    <col min="5102" max="5102" width="15.5703125" style="2" customWidth="1"/>
    <col min="5103" max="5110" width="0" style="2" hidden="1" customWidth="1"/>
    <col min="5111" max="5119" width="4.7109375" style="2" customWidth="1"/>
    <col min="5120" max="5120" width="3.5703125" style="2" customWidth="1"/>
    <col min="5121" max="5125" width="4.7109375" style="2" customWidth="1"/>
    <col min="5126" max="5126" width="12.7109375" style="2" customWidth="1"/>
    <col min="5127" max="5147" width="9.85546875" style="2" customWidth="1"/>
    <col min="5148" max="5148" width="15.7109375" style="2" customWidth="1"/>
    <col min="5149" max="5150" width="12.7109375" style="2" customWidth="1"/>
    <col min="5151" max="5151" width="19.7109375" style="2" customWidth="1"/>
    <col min="5152" max="5153" width="12.7109375" style="2" customWidth="1"/>
    <col min="5154" max="5154" width="19.7109375" style="2" customWidth="1"/>
    <col min="5155" max="5156" width="12.7109375" style="2" customWidth="1"/>
    <col min="5157" max="5157" width="20.5703125" style="2" customWidth="1"/>
    <col min="5158" max="5159" width="19.7109375" style="2" customWidth="1"/>
    <col min="5160" max="5351" width="9.140625" style="2"/>
    <col min="5352" max="5353" width="4.7109375" style="2" customWidth="1"/>
    <col min="5354" max="5354" width="16.28515625" style="2" customWidth="1"/>
    <col min="5355" max="5355" width="16.140625" style="2" customWidth="1"/>
    <col min="5356" max="5356" width="11.85546875" style="2" customWidth="1"/>
    <col min="5357" max="5357" width="10.5703125" style="2" customWidth="1"/>
    <col min="5358" max="5358" width="15.5703125" style="2" customWidth="1"/>
    <col min="5359" max="5366" width="0" style="2" hidden="1" customWidth="1"/>
    <col min="5367" max="5375" width="4.7109375" style="2" customWidth="1"/>
    <col min="5376" max="5376" width="3.5703125" style="2" customWidth="1"/>
    <col min="5377" max="5381" width="4.7109375" style="2" customWidth="1"/>
    <col min="5382" max="5382" width="12.7109375" style="2" customWidth="1"/>
    <col min="5383" max="5403" width="9.85546875" style="2" customWidth="1"/>
    <col min="5404" max="5404" width="15.7109375" style="2" customWidth="1"/>
    <col min="5405" max="5406" width="12.7109375" style="2" customWidth="1"/>
    <col min="5407" max="5407" width="19.7109375" style="2" customWidth="1"/>
    <col min="5408" max="5409" width="12.7109375" style="2" customWidth="1"/>
    <col min="5410" max="5410" width="19.7109375" style="2" customWidth="1"/>
    <col min="5411" max="5412" width="12.7109375" style="2" customWidth="1"/>
    <col min="5413" max="5413" width="20.5703125" style="2" customWidth="1"/>
    <col min="5414" max="5415" width="19.7109375" style="2" customWidth="1"/>
    <col min="5416" max="5607" width="9.140625" style="2"/>
    <col min="5608" max="5609" width="4.7109375" style="2" customWidth="1"/>
    <col min="5610" max="5610" width="16.28515625" style="2" customWidth="1"/>
    <col min="5611" max="5611" width="16.140625" style="2" customWidth="1"/>
    <col min="5612" max="5612" width="11.85546875" style="2" customWidth="1"/>
    <col min="5613" max="5613" width="10.5703125" style="2" customWidth="1"/>
    <col min="5614" max="5614" width="15.5703125" style="2" customWidth="1"/>
    <col min="5615" max="5622" width="0" style="2" hidden="1" customWidth="1"/>
    <col min="5623" max="5631" width="4.7109375" style="2" customWidth="1"/>
    <col min="5632" max="5632" width="3.5703125" style="2" customWidth="1"/>
    <col min="5633" max="5637" width="4.7109375" style="2" customWidth="1"/>
    <col min="5638" max="5638" width="12.7109375" style="2" customWidth="1"/>
    <col min="5639" max="5659" width="9.85546875" style="2" customWidth="1"/>
    <col min="5660" max="5660" width="15.7109375" style="2" customWidth="1"/>
    <col min="5661" max="5662" width="12.7109375" style="2" customWidth="1"/>
    <col min="5663" max="5663" width="19.7109375" style="2" customWidth="1"/>
    <col min="5664" max="5665" width="12.7109375" style="2" customWidth="1"/>
    <col min="5666" max="5666" width="19.7109375" style="2" customWidth="1"/>
    <col min="5667" max="5668" width="12.7109375" style="2" customWidth="1"/>
    <col min="5669" max="5669" width="20.5703125" style="2" customWidth="1"/>
    <col min="5670" max="5671" width="19.7109375" style="2" customWidth="1"/>
    <col min="5672" max="5863" width="9.140625" style="2"/>
    <col min="5864" max="5865" width="4.7109375" style="2" customWidth="1"/>
    <col min="5866" max="5866" width="16.28515625" style="2" customWidth="1"/>
    <col min="5867" max="5867" width="16.140625" style="2" customWidth="1"/>
    <col min="5868" max="5868" width="11.85546875" style="2" customWidth="1"/>
    <col min="5869" max="5869" width="10.5703125" style="2" customWidth="1"/>
    <col min="5870" max="5870" width="15.5703125" style="2" customWidth="1"/>
    <col min="5871" max="5878" width="0" style="2" hidden="1" customWidth="1"/>
    <col min="5879" max="5887" width="4.7109375" style="2" customWidth="1"/>
    <col min="5888" max="5888" width="3.5703125" style="2" customWidth="1"/>
    <col min="5889" max="5893" width="4.7109375" style="2" customWidth="1"/>
    <col min="5894" max="5894" width="12.7109375" style="2" customWidth="1"/>
    <col min="5895" max="5915" width="9.85546875" style="2" customWidth="1"/>
    <col min="5916" max="5916" width="15.7109375" style="2" customWidth="1"/>
    <col min="5917" max="5918" width="12.7109375" style="2" customWidth="1"/>
    <col min="5919" max="5919" width="19.7109375" style="2" customWidth="1"/>
    <col min="5920" max="5921" width="12.7109375" style="2" customWidth="1"/>
    <col min="5922" max="5922" width="19.7109375" style="2" customWidth="1"/>
    <col min="5923" max="5924" width="12.7109375" style="2" customWidth="1"/>
    <col min="5925" max="5925" width="20.5703125" style="2" customWidth="1"/>
    <col min="5926" max="5927" width="19.7109375" style="2" customWidth="1"/>
    <col min="5928" max="6119" width="9.140625" style="2"/>
    <col min="6120" max="6121" width="4.7109375" style="2" customWidth="1"/>
    <col min="6122" max="6122" width="16.28515625" style="2" customWidth="1"/>
    <col min="6123" max="6123" width="16.140625" style="2" customWidth="1"/>
    <col min="6124" max="6124" width="11.85546875" style="2" customWidth="1"/>
    <col min="6125" max="6125" width="10.5703125" style="2" customWidth="1"/>
    <col min="6126" max="6126" width="15.5703125" style="2" customWidth="1"/>
    <col min="6127" max="6134" width="0" style="2" hidden="1" customWidth="1"/>
    <col min="6135" max="6143" width="4.7109375" style="2" customWidth="1"/>
    <col min="6144" max="6144" width="3.5703125" style="2" customWidth="1"/>
    <col min="6145" max="6149" width="4.7109375" style="2" customWidth="1"/>
    <col min="6150" max="6150" width="12.7109375" style="2" customWidth="1"/>
    <col min="6151" max="6171" width="9.85546875" style="2" customWidth="1"/>
    <col min="6172" max="6172" width="15.7109375" style="2" customWidth="1"/>
    <col min="6173" max="6174" width="12.7109375" style="2" customWidth="1"/>
    <col min="6175" max="6175" width="19.7109375" style="2" customWidth="1"/>
    <col min="6176" max="6177" width="12.7109375" style="2" customWidth="1"/>
    <col min="6178" max="6178" width="19.7109375" style="2" customWidth="1"/>
    <col min="6179" max="6180" width="12.7109375" style="2" customWidth="1"/>
    <col min="6181" max="6181" width="20.5703125" style="2" customWidth="1"/>
    <col min="6182" max="6183" width="19.7109375" style="2" customWidth="1"/>
    <col min="6184" max="6375" width="9.140625" style="2"/>
    <col min="6376" max="6377" width="4.7109375" style="2" customWidth="1"/>
    <col min="6378" max="6378" width="16.28515625" style="2" customWidth="1"/>
    <col min="6379" max="6379" width="16.140625" style="2" customWidth="1"/>
    <col min="6380" max="6380" width="11.85546875" style="2" customWidth="1"/>
    <col min="6381" max="6381" width="10.5703125" style="2" customWidth="1"/>
    <col min="6382" max="6382" width="15.5703125" style="2" customWidth="1"/>
    <col min="6383" max="6390" width="0" style="2" hidden="1" customWidth="1"/>
    <col min="6391" max="6399" width="4.7109375" style="2" customWidth="1"/>
    <col min="6400" max="6400" width="3.5703125" style="2" customWidth="1"/>
    <col min="6401" max="6405" width="4.7109375" style="2" customWidth="1"/>
    <col min="6406" max="6406" width="12.7109375" style="2" customWidth="1"/>
    <col min="6407" max="6427" width="9.85546875" style="2" customWidth="1"/>
    <col min="6428" max="6428" width="15.7109375" style="2" customWidth="1"/>
    <col min="6429" max="6430" width="12.7109375" style="2" customWidth="1"/>
    <col min="6431" max="6431" width="19.7109375" style="2" customWidth="1"/>
    <col min="6432" max="6433" width="12.7109375" style="2" customWidth="1"/>
    <col min="6434" max="6434" width="19.7109375" style="2" customWidth="1"/>
    <col min="6435" max="6436" width="12.7109375" style="2" customWidth="1"/>
    <col min="6437" max="6437" width="20.5703125" style="2" customWidth="1"/>
    <col min="6438" max="6439" width="19.7109375" style="2" customWidth="1"/>
    <col min="6440" max="6631" width="9.140625" style="2"/>
    <col min="6632" max="6633" width="4.7109375" style="2" customWidth="1"/>
    <col min="6634" max="6634" width="16.28515625" style="2" customWidth="1"/>
    <col min="6635" max="6635" width="16.140625" style="2" customWidth="1"/>
    <col min="6636" max="6636" width="11.85546875" style="2" customWidth="1"/>
    <col min="6637" max="6637" width="10.5703125" style="2" customWidth="1"/>
    <col min="6638" max="6638" width="15.5703125" style="2" customWidth="1"/>
    <col min="6639" max="6646" width="0" style="2" hidden="1" customWidth="1"/>
    <col min="6647" max="6655" width="4.7109375" style="2" customWidth="1"/>
    <col min="6656" max="6656" width="3.5703125" style="2" customWidth="1"/>
    <col min="6657" max="6661" width="4.7109375" style="2" customWidth="1"/>
    <col min="6662" max="6662" width="12.7109375" style="2" customWidth="1"/>
    <col min="6663" max="6683" width="9.85546875" style="2" customWidth="1"/>
    <col min="6684" max="6684" width="15.7109375" style="2" customWidth="1"/>
    <col min="6685" max="6686" width="12.7109375" style="2" customWidth="1"/>
    <col min="6687" max="6687" width="19.7109375" style="2" customWidth="1"/>
    <col min="6688" max="6689" width="12.7109375" style="2" customWidth="1"/>
    <col min="6690" max="6690" width="19.7109375" style="2" customWidth="1"/>
    <col min="6691" max="6692" width="12.7109375" style="2" customWidth="1"/>
    <col min="6693" max="6693" width="20.5703125" style="2" customWidth="1"/>
    <col min="6694" max="6695" width="19.7109375" style="2" customWidth="1"/>
    <col min="6696" max="6887" width="9.140625" style="2"/>
    <col min="6888" max="6889" width="4.7109375" style="2" customWidth="1"/>
    <col min="6890" max="6890" width="16.28515625" style="2" customWidth="1"/>
    <col min="6891" max="6891" width="16.140625" style="2" customWidth="1"/>
    <col min="6892" max="6892" width="11.85546875" style="2" customWidth="1"/>
    <col min="6893" max="6893" width="10.5703125" style="2" customWidth="1"/>
    <col min="6894" max="6894" width="15.5703125" style="2" customWidth="1"/>
    <col min="6895" max="6902" width="0" style="2" hidden="1" customWidth="1"/>
    <col min="6903" max="6911" width="4.7109375" style="2" customWidth="1"/>
    <col min="6912" max="6912" width="3.5703125" style="2" customWidth="1"/>
    <col min="6913" max="6917" width="4.7109375" style="2" customWidth="1"/>
    <col min="6918" max="6918" width="12.7109375" style="2" customWidth="1"/>
    <col min="6919" max="6939" width="9.85546875" style="2" customWidth="1"/>
    <col min="6940" max="6940" width="15.7109375" style="2" customWidth="1"/>
    <col min="6941" max="6942" width="12.7109375" style="2" customWidth="1"/>
    <col min="6943" max="6943" width="19.7109375" style="2" customWidth="1"/>
    <col min="6944" max="6945" width="12.7109375" style="2" customWidth="1"/>
    <col min="6946" max="6946" width="19.7109375" style="2" customWidth="1"/>
    <col min="6947" max="6948" width="12.7109375" style="2" customWidth="1"/>
    <col min="6949" max="6949" width="20.5703125" style="2" customWidth="1"/>
    <col min="6950" max="6951" width="19.7109375" style="2" customWidth="1"/>
    <col min="6952" max="7143" width="9.140625" style="2"/>
    <col min="7144" max="7145" width="4.7109375" style="2" customWidth="1"/>
    <col min="7146" max="7146" width="16.28515625" style="2" customWidth="1"/>
    <col min="7147" max="7147" width="16.140625" style="2" customWidth="1"/>
    <col min="7148" max="7148" width="11.85546875" style="2" customWidth="1"/>
    <col min="7149" max="7149" width="10.5703125" style="2" customWidth="1"/>
    <col min="7150" max="7150" width="15.5703125" style="2" customWidth="1"/>
    <col min="7151" max="7158" width="0" style="2" hidden="1" customWidth="1"/>
    <col min="7159" max="7167" width="4.7109375" style="2" customWidth="1"/>
    <col min="7168" max="7168" width="3.5703125" style="2" customWidth="1"/>
    <col min="7169" max="7173" width="4.7109375" style="2" customWidth="1"/>
    <col min="7174" max="7174" width="12.7109375" style="2" customWidth="1"/>
    <col min="7175" max="7195" width="9.85546875" style="2" customWidth="1"/>
    <col min="7196" max="7196" width="15.7109375" style="2" customWidth="1"/>
    <col min="7197" max="7198" width="12.7109375" style="2" customWidth="1"/>
    <col min="7199" max="7199" width="19.7109375" style="2" customWidth="1"/>
    <col min="7200" max="7201" width="12.7109375" style="2" customWidth="1"/>
    <col min="7202" max="7202" width="19.7109375" style="2" customWidth="1"/>
    <col min="7203" max="7204" width="12.7109375" style="2" customWidth="1"/>
    <col min="7205" max="7205" width="20.5703125" style="2" customWidth="1"/>
    <col min="7206" max="7207" width="19.7109375" style="2" customWidth="1"/>
    <col min="7208" max="7399" width="9.140625" style="2"/>
    <col min="7400" max="7401" width="4.7109375" style="2" customWidth="1"/>
    <col min="7402" max="7402" width="16.28515625" style="2" customWidth="1"/>
    <col min="7403" max="7403" width="16.140625" style="2" customWidth="1"/>
    <col min="7404" max="7404" width="11.85546875" style="2" customWidth="1"/>
    <col min="7405" max="7405" width="10.5703125" style="2" customWidth="1"/>
    <col min="7406" max="7406" width="15.5703125" style="2" customWidth="1"/>
    <col min="7407" max="7414" width="0" style="2" hidden="1" customWidth="1"/>
    <col min="7415" max="7423" width="4.7109375" style="2" customWidth="1"/>
    <col min="7424" max="7424" width="3.5703125" style="2" customWidth="1"/>
    <col min="7425" max="7429" width="4.7109375" style="2" customWidth="1"/>
    <col min="7430" max="7430" width="12.7109375" style="2" customWidth="1"/>
    <col min="7431" max="7451" width="9.85546875" style="2" customWidth="1"/>
    <col min="7452" max="7452" width="15.7109375" style="2" customWidth="1"/>
    <col min="7453" max="7454" width="12.7109375" style="2" customWidth="1"/>
    <col min="7455" max="7455" width="19.7109375" style="2" customWidth="1"/>
    <col min="7456" max="7457" width="12.7109375" style="2" customWidth="1"/>
    <col min="7458" max="7458" width="19.7109375" style="2" customWidth="1"/>
    <col min="7459" max="7460" width="12.7109375" style="2" customWidth="1"/>
    <col min="7461" max="7461" width="20.5703125" style="2" customWidth="1"/>
    <col min="7462" max="7463" width="19.7109375" style="2" customWidth="1"/>
    <col min="7464" max="7655" width="9.140625" style="2"/>
    <col min="7656" max="7657" width="4.7109375" style="2" customWidth="1"/>
    <col min="7658" max="7658" width="16.28515625" style="2" customWidth="1"/>
    <col min="7659" max="7659" width="16.140625" style="2" customWidth="1"/>
    <col min="7660" max="7660" width="11.85546875" style="2" customWidth="1"/>
    <col min="7661" max="7661" width="10.5703125" style="2" customWidth="1"/>
    <col min="7662" max="7662" width="15.5703125" style="2" customWidth="1"/>
    <col min="7663" max="7670" width="0" style="2" hidden="1" customWidth="1"/>
    <col min="7671" max="7679" width="4.7109375" style="2" customWidth="1"/>
    <col min="7680" max="7680" width="3.5703125" style="2" customWidth="1"/>
    <col min="7681" max="7685" width="4.7109375" style="2" customWidth="1"/>
    <col min="7686" max="7686" width="12.7109375" style="2" customWidth="1"/>
    <col min="7687" max="7707" width="9.85546875" style="2" customWidth="1"/>
    <col min="7708" max="7708" width="15.7109375" style="2" customWidth="1"/>
    <col min="7709" max="7710" width="12.7109375" style="2" customWidth="1"/>
    <col min="7711" max="7711" width="19.7109375" style="2" customWidth="1"/>
    <col min="7712" max="7713" width="12.7109375" style="2" customWidth="1"/>
    <col min="7714" max="7714" width="19.7109375" style="2" customWidth="1"/>
    <col min="7715" max="7716" width="12.7109375" style="2" customWidth="1"/>
    <col min="7717" max="7717" width="20.5703125" style="2" customWidth="1"/>
    <col min="7718" max="7719" width="19.7109375" style="2" customWidth="1"/>
    <col min="7720" max="7911" width="9.140625" style="2"/>
    <col min="7912" max="7913" width="4.7109375" style="2" customWidth="1"/>
    <col min="7914" max="7914" width="16.28515625" style="2" customWidth="1"/>
    <col min="7915" max="7915" width="16.140625" style="2" customWidth="1"/>
    <col min="7916" max="7916" width="11.85546875" style="2" customWidth="1"/>
    <col min="7917" max="7917" width="10.5703125" style="2" customWidth="1"/>
    <col min="7918" max="7918" width="15.5703125" style="2" customWidth="1"/>
    <col min="7919" max="7926" width="0" style="2" hidden="1" customWidth="1"/>
    <col min="7927" max="7935" width="4.7109375" style="2" customWidth="1"/>
    <col min="7936" max="7936" width="3.5703125" style="2" customWidth="1"/>
    <col min="7937" max="7941" width="4.7109375" style="2" customWidth="1"/>
    <col min="7942" max="7942" width="12.7109375" style="2" customWidth="1"/>
    <col min="7943" max="7963" width="9.85546875" style="2" customWidth="1"/>
    <col min="7964" max="7964" width="15.7109375" style="2" customWidth="1"/>
    <col min="7965" max="7966" width="12.7109375" style="2" customWidth="1"/>
    <col min="7967" max="7967" width="19.7109375" style="2" customWidth="1"/>
    <col min="7968" max="7969" width="12.7109375" style="2" customWidth="1"/>
    <col min="7970" max="7970" width="19.7109375" style="2" customWidth="1"/>
    <col min="7971" max="7972" width="12.7109375" style="2" customWidth="1"/>
    <col min="7973" max="7973" width="20.5703125" style="2" customWidth="1"/>
    <col min="7974" max="7975" width="19.7109375" style="2" customWidth="1"/>
    <col min="7976" max="8167" width="9.140625" style="2"/>
    <col min="8168" max="8169" width="4.7109375" style="2" customWidth="1"/>
    <col min="8170" max="8170" width="16.28515625" style="2" customWidth="1"/>
    <col min="8171" max="8171" width="16.140625" style="2" customWidth="1"/>
    <col min="8172" max="8172" width="11.85546875" style="2" customWidth="1"/>
    <col min="8173" max="8173" width="10.5703125" style="2" customWidth="1"/>
    <col min="8174" max="8174" width="15.5703125" style="2" customWidth="1"/>
    <col min="8175" max="8182" width="0" style="2" hidden="1" customWidth="1"/>
    <col min="8183" max="8191" width="4.7109375" style="2" customWidth="1"/>
    <col min="8192" max="8192" width="3.5703125" style="2" customWidth="1"/>
    <col min="8193" max="8197" width="4.7109375" style="2" customWidth="1"/>
    <col min="8198" max="8198" width="12.7109375" style="2" customWidth="1"/>
    <col min="8199" max="8219" width="9.85546875" style="2" customWidth="1"/>
    <col min="8220" max="8220" width="15.7109375" style="2" customWidth="1"/>
    <col min="8221" max="8222" width="12.7109375" style="2" customWidth="1"/>
    <col min="8223" max="8223" width="19.7109375" style="2" customWidth="1"/>
    <col min="8224" max="8225" width="12.7109375" style="2" customWidth="1"/>
    <col min="8226" max="8226" width="19.7109375" style="2" customWidth="1"/>
    <col min="8227" max="8228" width="12.7109375" style="2" customWidth="1"/>
    <col min="8229" max="8229" width="20.5703125" style="2" customWidth="1"/>
    <col min="8230" max="8231" width="19.7109375" style="2" customWidth="1"/>
    <col min="8232" max="8423" width="9.140625" style="2"/>
    <col min="8424" max="8425" width="4.7109375" style="2" customWidth="1"/>
    <col min="8426" max="8426" width="16.28515625" style="2" customWidth="1"/>
    <col min="8427" max="8427" width="16.140625" style="2" customWidth="1"/>
    <col min="8428" max="8428" width="11.85546875" style="2" customWidth="1"/>
    <col min="8429" max="8429" width="10.5703125" style="2" customWidth="1"/>
    <col min="8430" max="8430" width="15.5703125" style="2" customWidth="1"/>
    <col min="8431" max="8438" width="0" style="2" hidden="1" customWidth="1"/>
    <col min="8439" max="8447" width="4.7109375" style="2" customWidth="1"/>
    <col min="8448" max="8448" width="3.5703125" style="2" customWidth="1"/>
    <col min="8449" max="8453" width="4.7109375" style="2" customWidth="1"/>
    <col min="8454" max="8454" width="12.7109375" style="2" customWidth="1"/>
    <col min="8455" max="8475" width="9.85546875" style="2" customWidth="1"/>
    <col min="8476" max="8476" width="15.7109375" style="2" customWidth="1"/>
    <col min="8477" max="8478" width="12.7109375" style="2" customWidth="1"/>
    <col min="8479" max="8479" width="19.7109375" style="2" customWidth="1"/>
    <col min="8480" max="8481" width="12.7109375" style="2" customWidth="1"/>
    <col min="8482" max="8482" width="19.7109375" style="2" customWidth="1"/>
    <col min="8483" max="8484" width="12.7109375" style="2" customWidth="1"/>
    <col min="8485" max="8485" width="20.5703125" style="2" customWidth="1"/>
    <col min="8486" max="8487" width="19.7109375" style="2" customWidth="1"/>
    <col min="8488" max="8679" width="9.140625" style="2"/>
    <col min="8680" max="8681" width="4.7109375" style="2" customWidth="1"/>
    <col min="8682" max="8682" width="16.28515625" style="2" customWidth="1"/>
    <col min="8683" max="8683" width="16.140625" style="2" customWidth="1"/>
    <col min="8684" max="8684" width="11.85546875" style="2" customWidth="1"/>
    <col min="8685" max="8685" width="10.5703125" style="2" customWidth="1"/>
    <col min="8686" max="8686" width="15.5703125" style="2" customWidth="1"/>
    <col min="8687" max="8694" width="0" style="2" hidden="1" customWidth="1"/>
    <col min="8695" max="8703" width="4.7109375" style="2" customWidth="1"/>
    <col min="8704" max="8704" width="3.5703125" style="2" customWidth="1"/>
    <col min="8705" max="8709" width="4.7109375" style="2" customWidth="1"/>
    <col min="8710" max="8710" width="12.7109375" style="2" customWidth="1"/>
    <col min="8711" max="8731" width="9.85546875" style="2" customWidth="1"/>
    <col min="8732" max="8732" width="15.7109375" style="2" customWidth="1"/>
    <col min="8733" max="8734" width="12.7109375" style="2" customWidth="1"/>
    <col min="8735" max="8735" width="19.7109375" style="2" customWidth="1"/>
    <col min="8736" max="8737" width="12.7109375" style="2" customWidth="1"/>
    <col min="8738" max="8738" width="19.7109375" style="2" customWidth="1"/>
    <col min="8739" max="8740" width="12.7109375" style="2" customWidth="1"/>
    <col min="8741" max="8741" width="20.5703125" style="2" customWidth="1"/>
    <col min="8742" max="8743" width="19.7109375" style="2" customWidth="1"/>
    <col min="8744" max="8935" width="9.140625" style="2"/>
    <col min="8936" max="8937" width="4.7109375" style="2" customWidth="1"/>
    <col min="8938" max="8938" width="16.28515625" style="2" customWidth="1"/>
    <col min="8939" max="8939" width="16.140625" style="2" customWidth="1"/>
    <col min="8940" max="8940" width="11.85546875" style="2" customWidth="1"/>
    <col min="8941" max="8941" width="10.5703125" style="2" customWidth="1"/>
    <col min="8942" max="8942" width="15.5703125" style="2" customWidth="1"/>
    <col min="8943" max="8950" width="0" style="2" hidden="1" customWidth="1"/>
    <col min="8951" max="8959" width="4.7109375" style="2" customWidth="1"/>
    <col min="8960" max="8960" width="3.5703125" style="2" customWidth="1"/>
    <col min="8961" max="8965" width="4.7109375" style="2" customWidth="1"/>
    <col min="8966" max="8966" width="12.7109375" style="2" customWidth="1"/>
    <col min="8967" max="8987" width="9.85546875" style="2" customWidth="1"/>
    <col min="8988" max="8988" width="15.7109375" style="2" customWidth="1"/>
    <col min="8989" max="8990" width="12.7109375" style="2" customWidth="1"/>
    <col min="8991" max="8991" width="19.7109375" style="2" customWidth="1"/>
    <col min="8992" max="8993" width="12.7109375" style="2" customWidth="1"/>
    <col min="8994" max="8994" width="19.7109375" style="2" customWidth="1"/>
    <col min="8995" max="8996" width="12.7109375" style="2" customWidth="1"/>
    <col min="8997" max="8997" width="20.5703125" style="2" customWidth="1"/>
    <col min="8998" max="8999" width="19.7109375" style="2" customWidth="1"/>
    <col min="9000" max="9191" width="9.140625" style="2"/>
    <col min="9192" max="9193" width="4.7109375" style="2" customWidth="1"/>
    <col min="9194" max="9194" width="16.28515625" style="2" customWidth="1"/>
    <col min="9195" max="9195" width="16.140625" style="2" customWidth="1"/>
    <col min="9196" max="9196" width="11.85546875" style="2" customWidth="1"/>
    <col min="9197" max="9197" width="10.5703125" style="2" customWidth="1"/>
    <col min="9198" max="9198" width="15.5703125" style="2" customWidth="1"/>
    <col min="9199" max="9206" width="0" style="2" hidden="1" customWidth="1"/>
    <col min="9207" max="9215" width="4.7109375" style="2" customWidth="1"/>
    <col min="9216" max="9216" width="3.5703125" style="2" customWidth="1"/>
    <col min="9217" max="9221" width="4.7109375" style="2" customWidth="1"/>
    <col min="9222" max="9222" width="12.7109375" style="2" customWidth="1"/>
    <col min="9223" max="9243" width="9.85546875" style="2" customWidth="1"/>
    <col min="9244" max="9244" width="15.7109375" style="2" customWidth="1"/>
    <col min="9245" max="9246" width="12.7109375" style="2" customWidth="1"/>
    <col min="9247" max="9247" width="19.7109375" style="2" customWidth="1"/>
    <col min="9248" max="9249" width="12.7109375" style="2" customWidth="1"/>
    <col min="9250" max="9250" width="19.7109375" style="2" customWidth="1"/>
    <col min="9251" max="9252" width="12.7109375" style="2" customWidth="1"/>
    <col min="9253" max="9253" width="20.5703125" style="2" customWidth="1"/>
    <col min="9254" max="9255" width="19.7109375" style="2" customWidth="1"/>
    <col min="9256" max="9447" width="9.140625" style="2"/>
    <col min="9448" max="9449" width="4.7109375" style="2" customWidth="1"/>
    <col min="9450" max="9450" width="16.28515625" style="2" customWidth="1"/>
    <col min="9451" max="9451" width="16.140625" style="2" customWidth="1"/>
    <col min="9452" max="9452" width="11.85546875" style="2" customWidth="1"/>
    <col min="9453" max="9453" width="10.5703125" style="2" customWidth="1"/>
    <col min="9454" max="9454" width="15.5703125" style="2" customWidth="1"/>
    <col min="9455" max="9462" width="0" style="2" hidden="1" customWidth="1"/>
    <col min="9463" max="9471" width="4.7109375" style="2" customWidth="1"/>
    <col min="9472" max="9472" width="3.5703125" style="2" customWidth="1"/>
    <col min="9473" max="9477" width="4.7109375" style="2" customWidth="1"/>
    <col min="9478" max="9478" width="12.7109375" style="2" customWidth="1"/>
    <col min="9479" max="9499" width="9.85546875" style="2" customWidth="1"/>
    <col min="9500" max="9500" width="15.7109375" style="2" customWidth="1"/>
    <col min="9501" max="9502" width="12.7109375" style="2" customWidth="1"/>
    <col min="9503" max="9503" width="19.7109375" style="2" customWidth="1"/>
    <col min="9504" max="9505" width="12.7109375" style="2" customWidth="1"/>
    <col min="9506" max="9506" width="19.7109375" style="2" customWidth="1"/>
    <col min="9507" max="9508" width="12.7109375" style="2" customWidth="1"/>
    <col min="9509" max="9509" width="20.5703125" style="2" customWidth="1"/>
    <col min="9510" max="9511" width="19.7109375" style="2" customWidth="1"/>
    <col min="9512" max="9703" width="9.140625" style="2"/>
    <col min="9704" max="9705" width="4.7109375" style="2" customWidth="1"/>
    <col min="9706" max="9706" width="16.28515625" style="2" customWidth="1"/>
    <col min="9707" max="9707" width="16.140625" style="2" customWidth="1"/>
    <col min="9708" max="9708" width="11.85546875" style="2" customWidth="1"/>
    <col min="9709" max="9709" width="10.5703125" style="2" customWidth="1"/>
    <col min="9710" max="9710" width="15.5703125" style="2" customWidth="1"/>
    <col min="9711" max="9718" width="0" style="2" hidden="1" customWidth="1"/>
    <col min="9719" max="9727" width="4.7109375" style="2" customWidth="1"/>
    <col min="9728" max="9728" width="3.5703125" style="2" customWidth="1"/>
    <col min="9729" max="9733" width="4.7109375" style="2" customWidth="1"/>
    <col min="9734" max="9734" width="12.7109375" style="2" customWidth="1"/>
    <col min="9735" max="9755" width="9.85546875" style="2" customWidth="1"/>
    <col min="9756" max="9756" width="15.7109375" style="2" customWidth="1"/>
    <col min="9757" max="9758" width="12.7109375" style="2" customWidth="1"/>
    <col min="9759" max="9759" width="19.7109375" style="2" customWidth="1"/>
    <col min="9760" max="9761" width="12.7109375" style="2" customWidth="1"/>
    <col min="9762" max="9762" width="19.7109375" style="2" customWidth="1"/>
    <col min="9763" max="9764" width="12.7109375" style="2" customWidth="1"/>
    <col min="9765" max="9765" width="20.5703125" style="2" customWidth="1"/>
    <col min="9766" max="9767" width="19.7109375" style="2" customWidth="1"/>
    <col min="9768" max="9959" width="9.140625" style="2"/>
    <col min="9960" max="9961" width="4.7109375" style="2" customWidth="1"/>
    <col min="9962" max="9962" width="16.28515625" style="2" customWidth="1"/>
    <col min="9963" max="9963" width="16.140625" style="2" customWidth="1"/>
    <col min="9964" max="9964" width="11.85546875" style="2" customWidth="1"/>
    <col min="9965" max="9965" width="10.5703125" style="2" customWidth="1"/>
    <col min="9966" max="9966" width="15.5703125" style="2" customWidth="1"/>
    <col min="9967" max="9974" width="0" style="2" hidden="1" customWidth="1"/>
    <col min="9975" max="9983" width="4.7109375" style="2" customWidth="1"/>
    <col min="9984" max="9984" width="3.5703125" style="2" customWidth="1"/>
    <col min="9985" max="9989" width="4.7109375" style="2" customWidth="1"/>
    <col min="9990" max="9990" width="12.7109375" style="2" customWidth="1"/>
    <col min="9991" max="10011" width="9.85546875" style="2" customWidth="1"/>
    <col min="10012" max="10012" width="15.7109375" style="2" customWidth="1"/>
    <col min="10013" max="10014" width="12.7109375" style="2" customWidth="1"/>
    <col min="10015" max="10015" width="19.7109375" style="2" customWidth="1"/>
    <col min="10016" max="10017" width="12.7109375" style="2" customWidth="1"/>
    <col min="10018" max="10018" width="19.7109375" style="2" customWidth="1"/>
    <col min="10019" max="10020" width="12.7109375" style="2" customWidth="1"/>
    <col min="10021" max="10021" width="20.5703125" style="2" customWidth="1"/>
    <col min="10022" max="10023" width="19.7109375" style="2" customWidth="1"/>
    <col min="10024" max="10215" width="9.140625" style="2"/>
    <col min="10216" max="10217" width="4.7109375" style="2" customWidth="1"/>
    <col min="10218" max="10218" width="16.28515625" style="2" customWidth="1"/>
    <col min="10219" max="10219" width="16.140625" style="2" customWidth="1"/>
    <col min="10220" max="10220" width="11.85546875" style="2" customWidth="1"/>
    <col min="10221" max="10221" width="10.5703125" style="2" customWidth="1"/>
    <col min="10222" max="10222" width="15.5703125" style="2" customWidth="1"/>
    <col min="10223" max="10230" width="0" style="2" hidden="1" customWidth="1"/>
    <col min="10231" max="10239" width="4.7109375" style="2" customWidth="1"/>
    <col min="10240" max="10240" width="3.5703125" style="2" customWidth="1"/>
    <col min="10241" max="10245" width="4.7109375" style="2" customWidth="1"/>
    <col min="10246" max="10246" width="12.7109375" style="2" customWidth="1"/>
    <col min="10247" max="10267" width="9.85546875" style="2" customWidth="1"/>
    <col min="10268" max="10268" width="15.7109375" style="2" customWidth="1"/>
    <col min="10269" max="10270" width="12.7109375" style="2" customWidth="1"/>
    <col min="10271" max="10271" width="19.7109375" style="2" customWidth="1"/>
    <col min="10272" max="10273" width="12.7109375" style="2" customWidth="1"/>
    <col min="10274" max="10274" width="19.7109375" style="2" customWidth="1"/>
    <col min="10275" max="10276" width="12.7109375" style="2" customWidth="1"/>
    <col min="10277" max="10277" width="20.5703125" style="2" customWidth="1"/>
    <col min="10278" max="10279" width="19.7109375" style="2" customWidth="1"/>
    <col min="10280" max="10471" width="9.140625" style="2"/>
    <col min="10472" max="10473" width="4.7109375" style="2" customWidth="1"/>
    <col min="10474" max="10474" width="16.28515625" style="2" customWidth="1"/>
    <col min="10475" max="10475" width="16.140625" style="2" customWidth="1"/>
    <col min="10476" max="10476" width="11.85546875" style="2" customWidth="1"/>
    <col min="10477" max="10477" width="10.5703125" style="2" customWidth="1"/>
    <col min="10478" max="10478" width="15.5703125" style="2" customWidth="1"/>
    <col min="10479" max="10486" width="0" style="2" hidden="1" customWidth="1"/>
    <col min="10487" max="10495" width="4.7109375" style="2" customWidth="1"/>
    <col min="10496" max="10496" width="3.5703125" style="2" customWidth="1"/>
    <col min="10497" max="10501" width="4.7109375" style="2" customWidth="1"/>
    <col min="10502" max="10502" width="12.7109375" style="2" customWidth="1"/>
    <col min="10503" max="10523" width="9.85546875" style="2" customWidth="1"/>
    <col min="10524" max="10524" width="15.7109375" style="2" customWidth="1"/>
    <col min="10525" max="10526" width="12.7109375" style="2" customWidth="1"/>
    <col min="10527" max="10527" width="19.7109375" style="2" customWidth="1"/>
    <col min="10528" max="10529" width="12.7109375" style="2" customWidth="1"/>
    <col min="10530" max="10530" width="19.7109375" style="2" customWidth="1"/>
    <col min="10531" max="10532" width="12.7109375" style="2" customWidth="1"/>
    <col min="10533" max="10533" width="20.5703125" style="2" customWidth="1"/>
    <col min="10534" max="10535" width="19.7109375" style="2" customWidth="1"/>
    <col min="10536" max="10727" width="9.140625" style="2"/>
    <col min="10728" max="10729" width="4.7109375" style="2" customWidth="1"/>
    <col min="10730" max="10730" width="16.28515625" style="2" customWidth="1"/>
    <col min="10731" max="10731" width="16.140625" style="2" customWidth="1"/>
    <col min="10732" max="10732" width="11.85546875" style="2" customWidth="1"/>
    <col min="10733" max="10733" width="10.5703125" style="2" customWidth="1"/>
    <col min="10734" max="10734" width="15.5703125" style="2" customWidth="1"/>
    <col min="10735" max="10742" width="0" style="2" hidden="1" customWidth="1"/>
    <col min="10743" max="10751" width="4.7109375" style="2" customWidth="1"/>
    <col min="10752" max="10752" width="3.5703125" style="2" customWidth="1"/>
    <col min="10753" max="10757" width="4.7109375" style="2" customWidth="1"/>
    <col min="10758" max="10758" width="12.7109375" style="2" customWidth="1"/>
    <col min="10759" max="10779" width="9.85546875" style="2" customWidth="1"/>
    <col min="10780" max="10780" width="15.7109375" style="2" customWidth="1"/>
    <col min="10781" max="10782" width="12.7109375" style="2" customWidth="1"/>
    <col min="10783" max="10783" width="19.7109375" style="2" customWidth="1"/>
    <col min="10784" max="10785" width="12.7109375" style="2" customWidth="1"/>
    <col min="10786" max="10786" width="19.7109375" style="2" customWidth="1"/>
    <col min="10787" max="10788" width="12.7109375" style="2" customWidth="1"/>
    <col min="10789" max="10789" width="20.5703125" style="2" customWidth="1"/>
    <col min="10790" max="10791" width="19.7109375" style="2" customWidth="1"/>
    <col min="10792" max="10983" width="9.140625" style="2"/>
    <col min="10984" max="10985" width="4.7109375" style="2" customWidth="1"/>
    <col min="10986" max="10986" width="16.28515625" style="2" customWidth="1"/>
    <col min="10987" max="10987" width="16.140625" style="2" customWidth="1"/>
    <col min="10988" max="10988" width="11.85546875" style="2" customWidth="1"/>
    <col min="10989" max="10989" width="10.5703125" style="2" customWidth="1"/>
    <col min="10990" max="10990" width="15.5703125" style="2" customWidth="1"/>
    <col min="10991" max="10998" width="0" style="2" hidden="1" customWidth="1"/>
    <col min="10999" max="11007" width="4.7109375" style="2" customWidth="1"/>
    <col min="11008" max="11008" width="3.5703125" style="2" customWidth="1"/>
    <col min="11009" max="11013" width="4.7109375" style="2" customWidth="1"/>
    <col min="11014" max="11014" width="12.7109375" style="2" customWidth="1"/>
    <col min="11015" max="11035" width="9.85546875" style="2" customWidth="1"/>
    <col min="11036" max="11036" width="15.7109375" style="2" customWidth="1"/>
    <col min="11037" max="11038" width="12.7109375" style="2" customWidth="1"/>
    <col min="11039" max="11039" width="19.7109375" style="2" customWidth="1"/>
    <col min="11040" max="11041" width="12.7109375" style="2" customWidth="1"/>
    <col min="11042" max="11042" width="19.7109375" style="2" customWidth="1"/>
    <col min="11043" max="11044" width="12.7109375" style="2" customWidth="1"/>
    <col min="11045" max="11045" width="20.5703125" style="2" customWidth="1"/>
    <col min="11046" max="11047" width="19.7109375" style="2" customWidth="1"/>
    <col min="11048" max="11239" width="9.140625" style="2"/>
    <col min="11240" max="11241" width="4.7109375" style="2" customWidth="1"/>
    <col min="11242" max="11242" width="16.28515625" style="2" customWidth="1"/>
    <col min="11243" max="11243" width="16.140625" style="2" customWidth="1"/>
    <col min="11244" max="11244" width="11.85546875" style="2" customWidth="1"/>
    <col min="11245" max="11245" width="10.5703125" style="2" customWidth="1"/>
    <col min="11246" max="11246" width="15.5703125" style="2" customWidth="1"/>
    <col min="11247" max="11254" width="0" style="2" hidden="1" customWidth="1"/>
    <col min="11255" max="11263" width="4.7109375" style="2" customWidth="1"/>
    <col min="11264" max="11264" width="3.5703125" style="2" customWidth="1"/>
    <col min="11265" max="11269" width="4.7109375" style="2" customWidth="1"/>
    <col min="11270" max="11270" width="12.7109375" style="2" customWidth="1"/>
    <col min="11271" max="11291" width="9.85546875" style="2" customWidth="1"/>
    <col min="11292" max="11292" width="15.7109375" style="2" customWidth="1"/>
    <col min="11293" max="11294" width="12.7109375" style="2" customWidth="1"/>
    <col min="11295" max="11295" width="19.7109375" style="2" customWidth="1"/>
    <col min="11296" max="11297" width="12.7109375" style="2" customWidth="1"/>
    <col min="11298" max="11298" width="19.7109375" style="2" customWidth="1"/>
    <col min="11299" max="11300" width="12.7109375" style="2" customWidth="1"/>
    <col min="11301" max="11301" width="20.5703125" style="2" customWidth="1"/>
    <col min="11302" max="11303" width="19.7109375" style="2" customWidth="1"/>
    <col min="11304" max="11495" width="9.140625" style="2"/>
    <col min="11496" max="11497" width="4.7109375" style="2" customWidth="1"/>
    <col min="11498" max="11498" width="16.28515625" style="2" customWidth="1"/>
    <col min="11499" max="11499" width="16.140625" style="2" customWidth="1"/>
    <col min="11500" max="11500" width="11.85546875" style="2" customWidth="1"/>
    <col min="11501" max="11501" width="10.5703125" style="2" customWidth="1"/>
    <col min="11502" max="11502" width="15.5703125" style="2" customWidth="1"/>
    <col min="11503" max="11510" width="0" style="2" hidden="1" customWidth="1"/>
    <col min="11511" max="11519" width="4.7109375" style="2" customWidth="1"/>
    <col min="11520" max="11520" width="3.5703125" style="2" customWidth="1"/>
    <col min="11521" max="11525" width="4.7109375" style="2" customWidth="1"/>
    <col min="11526" max="11526" width="12.7109375" style="2" customWidth="1"/>
    <col min="11527" max="11547" width="9.85546875" style="2" customWidth="1"/>
    <col min="11548" max="11548" width="15.7109375" style="2" customWidth="1"/>
    <col min="11549" max="11550" width="12.7109375" style="2" customWidth="1"/>
    <col min="11551" max="11551" width="19.7109375" style="2" customWidth="1"/>
    <col min="11552" max="11553" width="12.7109375" style="2" customWidth="1"/>
    <col min="11554" max="11554" width="19.7109375" style="2" customWidth="1"/>
    <col min="11555" max="11556" width="12.7109375" style="2" customWidth="1"/>
    <col min="11557" max="11557" width="20.5703125" style="2" customWidth="1"/>
    <col min="11558" max="11559" width="19.7109375" style="2" customWidth="1"/>
    <col min="11560" max="11751" width="9.140625" style="2"/>
    <col min="11752" max="11753" width="4.7109375" style="2" customWidth="1"/>
    <col min="11754" max="11754" width="16.28515625" style="2" customWidth="1"/>
    <col min="11755" max="11755" width="16.140625" style="2" customWidth="1"/>
    <col min="11756" max="11756" width="11.85546875" style="2" customWidth="1"/>
    <col min="11757" max="11757" width="10.5703125" style="2" customWidth="1"/>
    <col min="11758" max="11758" width="15.5703125" style="2" customWidth="1"/>
    <col min="11759" max="11766" width="0" style="2" hidden="1" customWidth="1"/>
    <col min="11767" max="11775" width="4.7109375" style="2" customWidth="1"/>
    <col min="11776" max="11776" width="3.5703125" style="2" customWidth="1"/>
    <col min="11777" max="11781" width="4.7109375" style="2" customWidth="1"/>
    <col min="11782" max="11782" width="12.7109375" style="2" customWidth="1"/>
    <col min="11783" max="11803" width="9.85546875" style="2" customWidth="1"/>
    <col min="11804" max="11804" width="15.7109375" style="2" customWidth="1"/>
    <col min="11805" max="11806" width="12.7109375" style="2" customWidth="1"/>
    <col min="11807" max="11807" width="19.7109375" style="2" customWidth="1"/>
    <col min="11808" max="11809" width="12.7109375" style="2" customWidth="1"/>
    <col min="11810" max="11810" width="19.7109375" style="2" customWidth="1"/>
    <col min="11811" max="11812" width="12.7109375" style="2" customWidth="1"/>
    <col min="11813" max="11813" width="20.5703125" style="2" customWidth="1"/>
    <col min="11814" max="11815" width="19.7109375" style="2" customWidth="1"/>
    <col min="11816" max="12007" width="9.140625" style="2"/>
    <col min="12008" max="12009" width="4.7109375" style="2" customWidth="1"/>
    <col min="12010" max="12010" width="16.28515625" style="2" customWidth="1"/>
    <col min="12011" max="12011" width="16.140625" style="2" customWidth="1"/>
    <col min="12012" max="12012" width="11.85546875" style="2" customWidth="1"/>
    <col min="12013" max="12013" width="10.5703125" style="2" customWidth="1"/>
    <col min="12014" max="12014" width="15.5703125" style="2" customWidth="1"/>
    <col min="12015" max="12022" width="0" style="2" hidden="1" customWidth="1"/>
    <col min="12023" max="12031" width="4.7109375" style="2" customWidth="1"/>
    <col min="12032" max="12032" width="3.5703125" style="2" customWidth="1"/>
    <col min="12033" max="12037" width="4.7109375" style="2" customWidth="1"/>
    <col min="12038" max="12038" width="12.7109375" style="2" customWidth="1"/>
    <col min="12039" max="12059" width="9.85546875" style="2" customWidth="1"/>
    <col min="12060" max="12060" width="15.7109375" style="2" customWidth="1"/>
    <col min="12061" max="12062" width="12.7109375" style="2" customWidth="1"/>
    <col min="12063" max="12063" width="19.7109375" style="2" customWidth="1"/>
    <col min="12064" max="12065" width="12.7109375" style="2" customWidth="1"/>
    <col min="12066" max="12066" width="19.7109375" style="2" customWidth="1"/>
    <col min="12067" max="12068" width="12.7109375" style="2" customWidth="1"/>
    <col min="12069" max="12069" width="20.5703125" style="2" customWidth="1"/>
    <col min="12070" max="12071" width="19.7109375" style="2" customWidth="1"/>
    <col min="12072" max="12263" width="9.140625" style="2"/>
    <col min="12264" max="12265" width="4.7109375" style="2" customWidth="1"/>
    <col min="12266" max="12266" width="16.28515625" style="2" customWidth="1"/>
    <col min="12267" max="12267" width="16.140625" style="2" customWidth="1"/>
    <col min="12268" max="12268" width="11.85546875" style="2" customWidth="1"/>
    <col min="12269" max="12269" width="10.5703125" style="2" customWidth="1"/>
    <col min="12270" max="12270" width="15.5703125" style="2" customWidth="1"/>
    <col min="12271" max="12278" width="0" style="2" hidden="1" customWidth="1"/>
    <col min="12279" max="12287" width="4.7109375" style="2" customWidth="1"/>
    <col min="12288" max="12288" width="3.5703125" style="2" customWidth="1"/>
    <col min="12289" max="12293" width="4.7109375" style="2" customWidth="1"/>
    <col min="12294" max="12294" width="12.7109375" style="2" customWidth="1"/>
    <col min="12295" max="12315" width="9.85546875" style="2" customWidth="1"/>
    <col min="12316" max="12316" width="15.7109375" style="2" customWidth="1"/>
    <col min="12317" max="12318" width="12.7109375" style="2" customWidth="1"/>
    <col min="12319" max="12319" width="19.7109375" style="2" customWidth="1"/>
    <col min="12320" max="12321" width="12.7109375" style="2" customWidth="1"/>
    <col min="12322" max="12322" width="19.7109375" style="2" customWidth="1"/>
    <col min="12323" max="12324" width="12.7109375" style="2" customWidth="1"/>
    <col min="12325" max="12325" width="20.5703125" style="2" customWidth="1"/>
    <col min="12326" max="12327" width="19.7109375" style="2" customWidth="1"/>
    <col min="12328" max="12519" width="9.140625" style="2"/>
    <col min="12520" max="12521" width="4.7109375" style="2" customWidth="1"/>
    <col min="12522" max="12522" width="16.28515625" style="2" customWidth="1"/>
    <col min="12523" max="12523" width="16.140625" style="2" customWidth="1"/>
    <col min="12524" max="12524" width="11.85546875" style="2" customWidth="1"/>
    <col min="12525" max="12525" width="10.5703125" style="2" customWidth="1"/>
    <col min="12526" max="12526" width="15.5703125" style="2" customWidth="1"/>
    <col min="12527" max="12534" width="0" style="2" hidden="1" customWidth="1"/>
    <col min="12535" max="12543" width="4.7109375" style="2" customWidth="1"/>
    <col min="12544" max="12544" width="3.5703125" style="2" customWidth="1"/>
    <col min="12545" max="12549" width="4.7109375" style="2" customWidth="1"/>
    <col min="12550" max="12550" width="12.7109375" style="2" customWidth="1"/>
    <col min="12551" max="12571" width="9.85546875" style="2" customWidth="1"/>
    <col min="12572" max="12572" width="15.7109375" style="2" customWidth="1"/>
    <col min="12573" max="12574" width="12.7109375" style="2" customWidth="1"/>
    <col min="12575" max="12575" width="19.7109375" style="2" customWidth="1"/>
    <col min="12576" max="12577" width="12.7109375" style="2" customWidth="1"/>
    <col min="12578" max="12578" width="19.7109375" style="2" customWidth="1"/>
    <col min="12579" max="12580" width="12.7109375" style="2" customWidth="1"/>
    <col min="12581" max="12581" width="20.5703125" style="2" customWidth="1"/>
    <col min="12582" max="12583" width="19.7109375" style="2" customWidth="1"/>
    <col min="12584" max="12775" width="9.140625" style="2"/>
    <col min="12776" max="12777" width="4.7109375" style="2" customWidth="1"/>
    <col min="12778" max="12778" width="16.28515625" style="2" customWidth="1"/>
    <col min="12779" max="12779" width="16.140625" style="2" customWidth="1"/>
    <col min="12780" max="12780" width="11.85546875" style="2" customWidth="1"/>
    <col min="12781" max="12781" width="10.5703125" style="2" customWidth="1"/>
    <col min="12782" max="12782" width="15.5703125" style="2" customWidth="1"/>
    <col min="12783" max="12790" width="0" style="2" hidden="1" customWidth="1"/>
    <col min="12791" max="12799" width="4.7109375" style="2" customWidth="1"/>
    <col min="12800" max="12800" width="3.5703125" style="2" customWidth="1"/>
    <col min="12801" max="12805" width="4.7109375" style="2" customWidth="1"/>
    <col min="12806" max="12806" width="12.7109375" style="2" customWidth="1"/>
    <col min="12807" max="12827" width="9.85546875" style="2" customWidth="1"/>
    <col min="12828" max="12828" width="15.7109375" style="2" customWidth="1"/>
    <col min="12829" max="12830" width="12.7109375" style="2" customWidth="1"/>
    <col min="12831" max="12831" width="19.7109375" style="2" customWidth="1"/>
    <col min="12832" max="12833" width="12.7109375" style="2" customWidth="1"/>
    <col min="12834" max="12834" width="19.7109375" style="2" customWidth="1"/>
    <col min="12835" max="12836" width="12.7109375" style="2" customWidth="1"/>
    <col min="12837" max="12837" width="20.5703125" style="2" customWidth="1"/>
    <col min="12838" max="12839" width="19.7109375" style="2" customWidth="1"/>
    <col min="12840" max="13031" width="9.140625" style="2"/>
    <col min="13032" max="13033" width="4.7109375" style="2" customWidth="1"/>
    <col min="13034" max="13034" width="16.28515625" style="2" customWidth="1"/>
    <col min="13035" max="13035" width="16.140625" style="2" customWidth="1"/>
    <col min="13036" max="13036" width="11.85546875" style="2" customWidth="1"/>
    <col min="13037" max="13037" width="10.5703125" style="2" customWidth="1"/>
    <col min="13038" max="13038" width="15.5703125" style="2" customWidth="1"/>
    <col min="13039" max="13046" width="0" style="2" hidden="1" customWidth="1"/>
    <col min="13047" max="13055" width="4.7109375" style="2" customWidth="1"/>
    <col min="13056" max="13056" width="3.5703125" style="2" customWidth="1"/>
    <col min="13057" max="13061" width="4.7109375" style="2" customWidth="1"/>
    <col min="13062" max="13062" width="12.7109375" style="2" customWidth="1"/>
    <col min="13063" max="13083" width="9.85546875" style="2" customWidth="1"/>
    <col min="13084" max="13084" width="15.7109375" style="2" customWidth="1"/>
    <col min="13085" max="13086" width="12.7109375" style="2" customWidth="1"/>
    <col min="13087" max="13087" width="19.7109375" style="2" customWidth="1"/>
    <col min="13088" max="13089" width="12.7109375" style="2" customWidth="1"/>
    <col min="13090" max="13090" width="19.7109375" style="2" customWidth="1"/>
    <col min="13091" max="13092" width="12.7109375" style="2" customWidth="1"/>
    <col min="13093" max="13093" width="20.5703125" style="2" customWidth="1"/>
    <col min="13094" max="13095" width="19.7109375" style="2" customWidth="1"/>
    <col min="13096" max="13287" width="9.140625" style="2"/>
    <col min="13288" max="13289" width="4.7109375" style="2" customWidth="1"/>
    <col min="13290" max="13290" width="16.28515625" style="2" customWidth="1"/>
    <col min="13291" max="13291" width="16.140625" style="2" customWidth="1"/>
    <col min="13292" max="13292" width="11.85546875" style="2" customWidth="1"/>
    <col min="13293" max="13293" width="10.5703125" style="2" customWidth="1"/>
    <col min="13294" max="13294" width="15.5703125" style="2" customWidth="1"/>
    <col min="13295" max="13302" width="0" style="2" hidden="1" customWidth="1"/>
    <col min="13303" max="13311" width="4.7109375" style="2" customWidth="1"/>
    <col min="13312" max="13312" width="3.5703125" style="2" customWidth="1"/>
    <col min="13313" max="13317" width="4.7109375" style="2" customWidth="1"/>
    <col min="13318" max="13318" width="12.7109375" style="2" customWidth="1"/>
    <col min="13319" max="13339" width="9.85546875" style="2" customWidth="1"/>
    <col min="13340" max="13340" width="15.7109375" style="2" customWidth="1"/>
    <col min="13341" max="13342" width="12.7109375" style="2" customWidth="1"/>
    <col min="13343" max="13343" width="19.7109375" style="2" customWidth="1"/>
    <col min="13344" max="13345" width="12.7109375" style="2" customWidth="1"/>
    <col min="13346" max="13346" width="19.7109375" style="2" customWidth="1"/>
    <col min="13347" max="13348" width="12.7109375" style="2" customWidth="1"/>
    <col min="13349" max="13349" width="20.5703125" style="2" customWidth="1"/>
    <col min="13350" max="13351" width="19.7109375" style="2" customWidth="1"/>
    <col min="13352" max="13543" width="9.140625" style="2"/>
    <col min="13544" max="13545" width="4.7109375" style="2" customWidth="1"/>
    <col min="13546" max="13546" width="16.28515625" style="2" customWidth="1"/>
    <col min="13547" max="13547" width="16.140625" style="2" customWidth="1"/>
    <col min="13548" max="13548" width="11.85546875" style="2" customWidth="1"/>
    <col min="13549" max="13549" width="10.5703125" style="2" customWidth="1"/>
    <col min="13550" max="13550" width="15.5703125" style="2" customWidth="1"/>
    <col min="13551" max="13558" width="0" style="2" hidden="1" customWidth="1"/>
    <col min="13559" max="13567" width="4.7109375" style="2" customWidth="1"/>
    <col min="13568" max="13568" width="3.5703125" style="2" customWidth="1"/>
    <col min="13569" max="13573" width="4.7109375" style="2" customWidth="1"/>
    <col min="13574" max="13574" width="12.7109375" style="2" customWidth="1"/>
    <col min="13575" max="13595" width="9.85546875" style="2" customWidth="1"/>
    <col min="13596" max="13596" width="15.7109375" style="2" customWidth="1"/>
    <col min="13597" max="13598" width="12.7109375" style="2" customWidth="1"/>
    <col min="13599" max="13599" width="19.7109375" style="2" customWidth="1"/>
    <col min="13600" max="13601" width="12.7109375" style="2" customWidth="1"/>
    <col min="13602" max="13602" width="19.7109375" style="2" customWidth="1"/>
    <col min="13603" max="13604" width="12.7109375" style="2" customWidth="1"/>
    <col min="13605" max="13605" width="20.5703125" style="2" customWidth="1"/>
    <col min="13606" max="13607" width="19.7109375" style="2" customWidth="1"/>
    <col min="13608" max="13799" width="9.140625" style="2"/>
    <col min="13800" max="13801" width="4.7109375" style="2" customWidth="1"/>
    <col min="13802" max="13802" width="16.28515625" style="2" customWidth="1"/>
    <col min="13803" max="13803" width="16.140625" style="2" customWidth="1"/>
    <col min="13804" max="13804" width="11.85546875" style="2" customWidth="1"/>
    <col min="13805" max="13805" width="10.5703125" style="2" customWidth="1"/>
    <col min="13806" max="13806" width="15.5703125" style="2" customWidth="1"/>
    <col min="13807" max="13814" width="0" style="2" hidden="1" customWidth="1"/>
    <col min="13815" max="13823" width="4.7109375" style="2" customWidth="1"/>
    <col min="13824" max="13824" width="3.5703125" style="2" customWidth="1"/>
    <col min="13825" max="13829" width="4.7109375" style="2" customWidth="1"/>
    <col min="13830" max="13830" width="12.7109375" style="2" customWidth="1"/>
    <col min="13831" max="13851" width="9.85546875" style="2" customWidth="1"/>
    <col min="13852" max="13852" width="15.7109375" style="2" customWidth="1"/>
    <col min="13853" max="13854" width="12.7109375" style="2" customWidth="1"/>
    <col min="13855" max="13855" width="19.7109375" style="2" customWidth="1"/>
    <col min="13856" max="13857" width="12.7109375" style="2" customWidth="1"/>
    <col min="13858" max="13858" width="19.7109375" style="2" customWidth="1"/>
    <col min="13859" max="13860" width="12.7109375" style="2" customWidth="1"/>
    <col min="13861" max="13861" width="20.5703125" style="2" customWidth="1"/>
    <col min="13862" max="13863" width="19.7109375" style="2" customWidth="1"/>
    <col min="13864" max="14055" width="9.140625" style="2"/>
    <col min="14056" max="14057" width="4.7109375" style="2" customWidth="1"/>
    <col min="14058" max="14058" width="16.28515625" style="2" customWidth="1"/>
    <col min="14059" max="14059" width="16.140625" style="2" customWidth="1"/>
    <col min="14060" max="14060" width="11.85546875" style="2" customWidth="1"/>
    <col min="14061" max="14061" width="10.5703125" style="2" customWidth="1"/>
    <col min="14062" max="14062" width="15.5703125" style="2" customWidth="1"/>
    <col min="14063" max="14070" width="0" style="2" hidden="1" customWidth="1"/>
    <col min="14071" max="14079" width="4.7109375" style="2" customWidth="1"/>
    <col min="14080" max="14080" width="3.5703125" style="2" customWidth="1"/>
    <col min="14081" max="14085" width="4.7109375" style="2" customWidth="1"/>
    <col min="14086" max="14086" width="12.7109375" style="2" customWidth="1"/>
    <col min="14087" max="14107" width="9.85546875" style="2" customWidth="1"/>
    <col min="14108" max="14108" width="15.7109375" style="2" customWidth="1"/>
    <col min="14109" max="14110" width="12.7109375" style="2" customWidth="1"/>
    <col min="14111" max="14111" width="19.7109375" style="2" customWidth="1"/>
    <col min="14112" max="14113" width="12.7109375" style="2" customWidth="1"/>
    <col min="14114" max="14114" width="19.7109375" style="2" customWidth="1"/>
    <col min="14115" max="14116" width="12.7109375" style="2" customWidth="1"/>
    <col min="14117" max="14117" width="20.5703125" style="2" customWidth="1"/>
    <col min="14118" max="14119" width="19.7109375" style="2" customWidth="1"/>
    <col min="14120" max="14311" width="9.140625" style="2"/>
    <col min="14312" max="14313" width="4.7109375" style="2" customWidth="1"/>
    <col min="14314" max="14314" width="16.28515625" style="2" customWidth="1"/>
    <col min="14315" max="14315" width="16.140625" style="2" customWidth="1"/>
    <col min="14316" max="14316" width="11.85546875" style="2" customWidth="1"/>
    <col min="14317" max="14317" width="10.5703125" style="2" customWidth="1"/>
    <col min="14318" max="14318" width="15.5703125" style="2" customWidth="1"/>
    <col min="14319" max="14326" width="0" style="2" hidden="1" customWidth="1"/>
    <col min="14327" max="14335" width="4.7109375" style="2" customWidth="1"/>
    <col min="14336" max="14336" width="3.5703125" style="2" customWidth="1"/>
    <col min="14337" max="14341" width="4.7109375" style="2" customWidth="1"/>
    <col min="14342" max="14342" width="12.7109375" style="2" customWidth="1"/>
    <col min="14343" max="14363" width="9.85546875" style="2" customWidth="1"/>
    <col min="14364" max="14364" width="15.7109375" style="2" customWidth="1"/>
    <col min="14365" max="14366" width="12.7109375" style="2" customWidth="1"/>
    <col min="14367" max="14367" width="19.7109375" style="2" customWidth="1"/>
    <col min="14368" max="14369" width="12.7109375" style="2" customWidth="1"/>
    <col min="14370" max="14370" width="19.7109375" style="2" customWidth="1"/>
    <col min="14371" max="14372" width="12.7109375" style="2" customWidth="1"/>
    <col min="14373" max="14373" width="20.5703125" style="2" customWidth="1"/>
    <col min="14374" max="14375" width="19.7109375" style="2" customWidth="1"/>
    <col min="14376" max="14567" width="9.140625" style="2"/>
    <col min="14568" max="14569" width="4.7109375" style="2" customWidth="1"/>
    <col min="14570" max="14570" width="16.28515625" style="2" customWidth="1"/>
    <col min="14571" max="14571" width="16.140625" style="2" customWidth="1"/>
    <col min="14572" max="14572" width="11.85546875" style="2" customWidth="1"/>
    <col min="14573" max="14573" width="10.5703125" style="2" customWidth="1"/>
    <col min="14574" max="14574" width="15.5703125" style="2" customWidth="1"/>
    <col min="14575" max="14582" width="0" style="2" hidden="1" customWidth="1"/>
    <col min="14583" max="14591" width="4.7109375" style="2" customWidth="1"/>
    <col min="14592" max="14592" width="3.5703125" style="2" customWidth="1"/>
    <col min="14593" max="14597" width="4.7109375" style="2" customWidth="1"/>
    <col min="14598" max="14598" width="12.7109375" style="2" customWidth="1"/>
    <col min="14599" max="14619" width="9.85546875" style="2" customWidth="1"/>
    <col min="14620" max="14620" width="15.7109375" style="2" customWidth="1"/>
    <col min="14621" max="14622" width="12.7109375" style="2" customWidth="1"/>
    <col min="14623" max="14623" width="19.7109375" style="2" customWidth="1"/>
    <col min="14624" max="14625" width="12.7109375" style="2" customWidth="1"/>
    <col min="14626" max="14626" width="19.7109375" style="2" customWidth="1"/>
    <col min="14627" max="14628" width="12.7109375" style="2" customWidth="1"/>
    <col min="14629" max="14629" width="20.5703125" style="2" customWidth="1"/>
    <col min="14630" max="14631" width="19.7109375" style="2" customWidth="1"/>
    <col min="14632" max="14823" width="9.140625" style="2"/>
    <col min="14824" max="14825" width="4.7109375" style="2" customWidth="1"/>
    <col min="14826" max="14826" width="16.28515625" style="2" customWidth="1"/>
    <col min="14827" max="14827" width="16.140625" style="2" customWidth="1"/>
    <col min="14828" max="14828" width="11.85546875" style="2" customWidth="1"/>
    <col min="14829" max="14829" width="10.5703125" style="2" customWidth="1"/>
    <col min="14830" max="14830" width="15.5703125" style="2" customWidth="1"/>
    <col min="14831" max="14838" width="0" style="2" hidden="1" customWidth="1"/>
    <col min="14839" max="14847" width="4.7109375" style="2" customWidth="1"/>
    <col min="14848" max="14848" width="3.5703125" style="2" customWidth="1"/>
    <col min="14849" max="14853" width="4.7109375" style="2" customWidth="1"/>
    <col min="14854" max="14854" width="12.7109375" style="2" customWidth="1"/>
    <col min="14855" max="14875" width="9.85546875" style="2" customWidth="1"/>
    <col min="14876" max="14876" width="15.7109375" style="2" customWidth="1"/>
    <col min="14877" max="14878" width="12.7109375" style="2" customWidth="1"/>
    <col min="14879" max="14879" width="19.7109375" style="2" customWidth="1"/>
    <col min="14880" max="14881" width="12.7109375" style="2" customWidth="1"/>
    <col min="14882" max="14882" width="19.7109375" style="2" customWidth="1"/>
    <col min="14883" max="14884" width="12.7109375" style="2" customWidth="1"/>
    <col min="14885" max="14885" width="20.5703125" style="2" customWidth="1"/>
    <col min="14886" max="14887" width="19.7109375" style="2" customWidth="1"/>
    <col min="14888" max="15079" width="9.140625" style="2"/>
    <col min="15080" max="15081" width="4.7109375" style="2" customWidth="1"/>
    <col min="15082" max="15082" width="16.28515625" style="2" customWidth="1"/>
    <col min="15083" max="15083" width="16.140625" style="2" customWidth="1"/>
    <col min="15084" max="15084" width="11.85546875" style="2" customWidth="1"/>
    <col min="15085" max="15085" width="10.5703125" style="2" customWidth="1"/>
    <col min="15086" max="15086" width="15.5703125" style="2" customWidth="1"/>
    <col min="15087" max="15094" width="0" style="2" hidden="1" customWidth="1"/>
    <col min="15095" max="15103" width="4.7109375" style="2" customWidth="1"/>
    <col min="15104" max="15104" width="3.5703125" style="2" customWidth="1"/>
    <col min="15105" max="15109" width="4.7109375" style="2" customWidth="1"/>
    <col min="15110" max="15110" width="12.7109375" style="2" customWidth="1"/>
    <col min="15111" max="15131" width="9.85546875" style="2" customWidth="1"/>
    <col min="15132" max="15132" width="15.7109375" style="2" customWidth="1"/>
    <col min="15133" max="15134" width="12.7109375" style="2" customWidth="1"/>
    <col min="15135" max="15135" width="19.7109375" style="2" customWidth="1"/>
    <col min="15136" max="15137" width="12.7109375" style="2" customWidth="1"/>
    <col min="15138" max="15138" width="19.7109375" style="2" customWidth="1"/>
    <col min="15139" max="15140" width="12.7109375" style="2" customWidth="1"/>
    <col min="15141" max="15141" width="20.5703125" style="2" customWidth="1"/>
    <col min="15142" max="15143" width="19.7109375" style="2" customWidth="1"/>
    <col min="15144" max="15335" width="9.140625" style="2"/>
    <col min="15336" max="15337" width="4.7109375" style="2" customWidth="1"/>
    <col min="15338" max="15338" width="16.28515625" style="2" customWidth="1"/>
    <col min="15339" max="15339" width="16.140625" style="2" customWidth="1"/>
    <col min="15340" max="15340" width="11.85546875" style="2" customWidth="1"/>
    <col min="15341" max="15341" width="10.5703125" style="2" customWidth="1"/>
    <col min="15342" max="15342" width="15.5703125" style="2" customWidth="1"/>
    <col min="15343" max="15350" width="0" style="2" hidden="1" customWidth="1"/>
    <col min="15351" max="15359" width="4.7109375" style="2" customWidth="1"/>
    <col min="15360" max="15360" width="3.5703125" style="2" customWidth="1"/>
    <col min="15361" max="15365" width="4.7109375" style="2" customWidth="1"/>
    <col min="15366" max="15366" width="12.7109375" style="2" customWidth="1"/>
    <col min="15367" max="15387" width="9.85546875" style="2" customWidth="1"/>
    <col min="15388" max="15388" width="15.7109375" style="2" customWidth="1"/>
    <col min="15389" max="15390" width="12.7109375" style="2" customWidth="1"/>
    <col min="15391" max="15391" width="19.7109375" style="2" customWidth="1"/>
    <col min="15392" max="15393" width="12.7109375" style="2" customWidth="1"/>
    <col min="15394" max="15394" width="19.7109375" style="2" customWidth="1"/>
    <col min="15395" max="15396" width="12.7109375" style="2" customWidth="1"/>
    <col min="15397" max="15397" width="20.5703125" style="2" customWidth="1"/>
    <col min="15398" max="15399" width="19.7109375" style="2" customWidth="1"/>
    <col min="15400" max="15591" width="9.140625" style="2"/>
    <col min="15592" max="15593" width="4.7109375" style="2" customWidth="1"/>
    <col min="15594" max="15594" width="16.28515625" style="2" customWidth="1"/>
    <col min="15595" max="15595" width="16.140625" style="2" customWidth="1"/>
    <col min="15596" max="15596" width="11.85546875" style="2" customWidth="1"/>
    <col min="15597" max="15597" width="10.5703125" style="2" customWidth="1"/>
    <col min="15598" max="15598" width="15.5703125" style="2" customWidth="1"/>
    <col min="15599" max="15606" width="0" style="2" hidden="1" customWidth="1"/>
    <col min="15607" max="15615" width="4.7109375" style="2" customWidth="1"/>
    <col min="15616" max="15616" width="3.5703125" style="2" customWidth="1"/>
    <col min="15617" max="15621" width="4.7109375" style="2" customWidth="1"/>
    <col min="15622" max="15622" width="12.7109375" style="2" customWidth="1"/>
    <col min="15623" max="15643" width="9.85546875" style="2" customWidth="1"/>
    <col min="15644" max="15644" width="15.7109375" style="2" customWidth="1"/>
    <col min="15645" max="15646" width="12.7109375" style="2" customWidth="1"/>
    <col min="15647" max="15647" width="19.7109375" style="2" customWidth="1"/>
    <col min="15648" max="15649" width="12.7109375" style="2" customWidth="1"/>
    <col min="15650" max="15650" width="19.7109375" style="2" customWidth="1"/>
    <col min="15651" max="15652" width="12.7109375" style="2" customWidth="1"/>
    <col min="15653" max="15653" width="20.5703125" style="2" customWidth="1"/>
    <col min="15654" max="15655" width="19.7109375" style="2" customWidth="1"/>
    <col min="15656" max="15847" width="9.140625" style="2"/>
    <col min="15848" max="15849" width="4.7109375" style="2" customWidth="1"/>
    <col min="15850" max="15850" width="16.28515625" style="2" customWidth="1"/>
    <col min="15851" max="15851" width="16.140625" style="2" customWidth="1"/>
    <col min="15852" max="15852" width="11.85546875" style="2" customWidth="1"/>
    <col min="15853" max="15853" width="10.5703125" style="2" customWidth="1"/>
    <col min="15854" max="15854" width="15.5703125" style="2" customWidth="1"/>
    <col min="15855" max="15862" width="0" style="2" hidden="1" customWidth="1"/>
    <col min="15863" max="15871" width="4.7109375" style="2" customWidth="1"/>
    <col min="15872" max="15872" width="3.5703125" style="2" customWidth="1"/>
    <col min="15873" max="15877" width="4.7109375" style="2" customWidth="1"/>
    <col min="15878" max="15878" width="12.7109375" style="2" customWidth="1"/>
    <col min="15879" max="15899" width="9.85546875" style="2" customWidth="1"/>
    <col min="15900" max="15900" width="15.7109375" style="2" customWidth="1"/>
    <col min="15901" max="15902" width="12.7109375" style="2" customWidth="1"/>
    <col min="15903" max="15903" width="19.7109375" style="2" customWidth="1"/>
    <col min="15904" max="15905" width="12.7109375" style="2" customWidth="1"/>
    <col min="15906" max="15906" width="19.7109375" style="2" customWidth="1"/>
    <col min="15907" max="15908" width="12.7109375" style="2" customWidth="1"/>
    <col min="15909" max="15909" width="20.5703125" style="2" customWidth="1"/>
    <col min="15910" max="15911" width="19.7109375" style="2" customWidth="1"/>
    <col min="15912" max="16103" width="9.140625" style="2"/>
    <col min="16104" max="16105" width="4.7109375" style="2" customWidth="1"/>
    <col min="16106" max="16106" width="16.28515625" style="2" customWidth="1"/>
    <col min="16107" max="16107" width="16.140625" style="2" customWidth="1"/>
    <col min="16108" max="16108" width="11.85546875" style="2" customWidth="1"/>
    <col min="16109" max="16109" width="10.5703125" style="2" customWidth="1"/>
    <col min="16110" max="16110" width="15.5703125" style="2" customWidth="1"/>
    <col min="16111" max="16118" width="0" style="2" hidden="1" customWidth="1"/>
    <col min="16119" max="16127" width="4.7109375" style="2" customWidth="1"/>
    <col min="16128" max="16128" width="3.5703125" style="2" customWidth="1"/>
    <col min="16129" max="16133" width="4.7109375" style="2" customWidth="1"/>
    <col min="16134" max="16134" width="12.7109375" style="2" customWidth="1"/>
    <col min="16135" max="16155" width="9.85546875" style="2" customWidth="1"/>
    <col min="16156" max="16156" width="15.7109375" style="2" customWidth="1"/>
    <col min="16157" max="16158" width="12.7109375" style="2" customWidth="1"/>
    <col min="16159" max="16159" width="19.7109375" style="2" customWidth="1"/>
    <col min="16160" max="16161" width="12.7109375" style="2" customWidth="1"/>
    <col min="16162" max="16162" width="19.7109375" style="2" customWidth="1"/>
    <col min="16163" max="16164" width="12.7109375" style="2" customWidth="1"/>
    <col min="16165" max="16165" width="20.5703125" style="2" customWidth="1"/>
    <col min="16166" max="16167" width="19.7109375" style="2" customWidth="1"/>
    <col min="16168" max="16384" width="9.140625" style="2"/>
  </cols>
  <sheetData>
    <row r="1" spans="1:78" s="1" customFormat="1" ht="25.5" customHeight="1" thickBot="1" x14ac:dyDescent="0.3">
      <c r="A1" s="521" t="s">
        <v>851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658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</row>
    <row r="2" spans="1:78" s="65" customFormat="1" ht="24.75" customHeight="1" thickBot="1" x14ac:dyDescent="0.3">
      <c r="A2" s="659" t="s">
        <v>205</v>
      </c>
      <c r="B2" s="661" t="s">
        <v>812</v>
      </c>
      <c r="C2" s="659" t="s">
        <v>813</v>
      </c>
      <c r="D2" s="659" t="s">
        <v>814</v>
      </c>
      <c r="E2" s="663" t="s">
        <v>815</v>
      </c>
      <c r="F2" s="665" t="s">
        <v>816</v>
      </c>
      <c r="G2" s="659" t="s">
        <v>817</v>
      </c>
      <c r="H2" s="668" t="s">
        <v>818</v>
      </c>
      <c r="I2" s="669"/>
      <c r="J2" s="669"/>
      <c r="K2" s="669"/>
      <c r="L2" s="670"/>
      <c r="M2" s="659" t="s">
        <v>0</v>
      </c>
      <c r="N2" s="675" t="s">
        <v>819</v>
      </c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7"/>
      <c r="AC2" s="678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78" s="65" customFormat="1" ht="21" customHeight="1" thickBot="1" x14ac:dyDescent="0.3">
      <c r="A3" s="660"/>
      <c r="B3" s="662"/>
      <c r="C3" s="660"/>
      <c r="D3" s="660"/>
      <c r="E3" s="664"/>
      <c r="F3" s="666"/>
      <c r="G3" s="660"/>
      <c r="H3" s="673" t="s">
        <v>841</v>
      </c>
      <c r="I3" s="673" t="s">
        <v>842</v>
      </c>
      <c r="J3" s="673" t="s">
        <v>843</v>
      </c>
      <c r="K3" s="673" t="s">
        <v>844</v>
      </c>
      <c r="L3" s="673" t="s">
        <v>845</v>
      </c>
      <c r="M3" s="660"/>
      <c r="N3" s="671" t="s">
        <v>777</v>
      </c>
      <c r="O3" s="671" t="s">
        <v>775</v>
      </c>
      <c r="P3" s="671" t="s">
        <v>779</v>
      </c>
      <c r="Q3" s="671" t="s">
        <v>778</v>
      </c>
      <c r="R3" s="671" t="s">
        <v>780</v>
      </c>
      <c r="S3" s="671" t="s">
        <v>781</v>
      </c>
      <c r="T3" s="671" t="s">
        <v>827</v>
      </c>
      <c r="U3" s="671" t="s">
        <v>782</v>
      </c>
      <c r="V3" s="671" t="s">
        <v>783</v>
      </c>
      <c r="W3" s="671" t="s">
        <v>784</v>
      </c>
      <c r="X3" s="671" t="s">
        <v>785</v>
      </c>
      <c r="Y3" s="671" t="s">
        <v>786</v>
      </c>
      <c r="Z3" s="671" t="s">
        <v>787</v>
      </c>
      <c r="AA3" s="671" t="s">
        <v>806</v>
      </c>
      <c r="AB3" s="671" t="s">
        <v>788</v>
      </c>
      <c r="AC3" s="679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78" s="65" customFormat="1" ht="138" customHeight="1" thickBot="1" x14ac:dyDescent="0.3">
      <c r="A4" s="660"/>
      <c r="B4" s="662"/>
      <c r="C4" s="660"/>
      <c r="D4" s="660"/>
      <c r="E4" s="664"/>
      <c r="F4" s="666"/>
      <c r="G4" s="667"/>
      <c r="H4" s="674"/>
      <c r="I4" s="674"/>
      <c r="J4" s="674"/>
      <c r="K4" s="674"/>
      <c r="L4" s="674"/>
      <c r="M4" s="660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9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78" ht="24" customHeight="1" thickBot="1" x14ac:dyDescent="0.3">
      <c r="A5" s="660"/>
      <c r="B5" s="662"/>
      <c r="C5" s="660"/>
      <c r="D5" s="660"/>
      <c r="E5" s="664"/>
      <c r="F5" s="666"/>
      <c r="G5" s="667"/>
      <c r="H5" s="674"/>
      <c r="I5" s="674"/>
      <c r="J5" s="674"/>
      <c r="K5" s="674"/>
      <c r="L5" s="674"/>
      <c r="M5" s="660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9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12"/>
    </row>
    <row r="6" spans="1:78" s="51" customFormat="1" ht="14.25" customHeight="1" x14ac:dyDescent="0.25">
      <c r="A6" s="449">
        <v>1</v>
      </c>
      <c r="B6" s="449">
        <v>2</v>
      </c>
      <c r="C6" s="449">
        <v>3</v>
      </c>
      <c r="D6" s="449">
        <v>4</v>
      </c>
      <c r="E6" s="449">
        <v>5</v>
      </c>
      <c r="F6" s="449">
        <v>6</v>
      </c>
      <c r="G6" s="449">
        <v>7</v>
      </c>
      <c r="H6" s="449">
        <v>8</v>
      </c>
      <c r="I6" s="449">
        <v>9</v>
      </c>
      <c r="J6" s="449">
        <v>10</v>
      </c>
      <c r="K6" s="449">
        <v>11</v>
      </c>
      <c r="L6" s="449">
        <v>12</v>
      </c>
      <c r="M6" s="449">
        <v>13</v>
      </c>
      <c r="N6" s="449">
        <v>14</v>
      </c>
      <c r="O6" s="449">
        <v>15</v>
      </c>
      <c r="P6" s="449">
        <v>16</v>
      </c>
      <c r="Q6" s="449">
        <v>17</v>
      </c>
      <c r="R6" s="449">
        <v>18</v>
      </c>
      <c r="S6" s="449">
        <v>19</v>
      </c>
      <c r="T6" s="449">
        <v>20</v>
      </c>
      <c r="U6" s="449">
        <v>21</v>
      </c>
      <c r="V6" s="449">
        <v>22</v>
      </c>
      <c r="W6" s="449">
        <v>23</v>
      </c>
      <c r="X6" s="449">
        <v>24</v>
      </c>
      <c r="Y6" s="449">
        <v>25</v>
      </c>
      <c r="Z6" s="449">
        <v>26</v>
      </c>
      <c r="AA6" s="449">
        <v>27</v>
      </c>
      <c r="AB6" s="449">
        <v>28</v>
      </c>
      <c r="AC6" s="449">
        <v>29</v>
      </c>
      <c r="AD6" s="449">
        <v>30</v>
      </c>
      <c r="AE6" s="449">
        <v>31</v>
      </c>
      <c r="AF6" s="449">
        <v>32</v>
      </c>
      <c r="AG6" s="449">
        <v>33</v>
      </c>
      <c r="AH6" s="449">
        <v>34</v>
      </c>
      <c r="AI6" s="449">
        <v>35</v>
      </c>
      <c r="AJ6" s="449">
        <v>36</v>
      </c>
      <c r="AK6" s="449">
        <v>37</v>
      </c>
      <c r="AL6" s="449">
        <v>38</v>
      </c>
      <c r="AM6" s="449">
        <v>39</v>
      </c>
    </row>
    <row r="7" spans="1:78" ht="51" customHeight="1" x14ac:dyDescent="0.25">
      <c r="A7" s="197">
        <v>1</v>
      </c>
      <c r="B7" s="440">
        <v>1</v>
      </c>
      <c r="C7" s="435"/>
      <c r="D7" s="219" t="s">
        <v>1000</v>
      </c>
      <c r="E7" s="186" t="s">
        <v>441</v>
      </c>
      <c r="F7" s="219" t="s">
        <v>442</v>
      </c>
      <c r="G7" s="219" t="s">
        <v>443</v>
      </c>
      <c r="H7" s="183">
        <v>254.47</v>
      </c>
      <c r="I7" s="183">
        <v>160.16999999999999</v>
      </c>
      <c r="J7" s="183">
        <v>173.8</v>
      </c>
      <c r="K7" s="183">
        <v>680</v>
      </c>
      <c r="L7" s="183">
        <v>295</v>
      </c>
      <c r="M7" s="188">
        <v>1967</v>
      </c>
      <c r="N7" s="187" t="s">
        <v>969</v>
      </c>
      <c r="O7" s="187" t="s">
        <v>969</v>
      </c>
      <c r="P7" s="187" t="s">
        <v>969</v>
      </c>
      <c r="Q7" s="187" t="s">
        <v>969</v>
      </c>
      <c r="R7" s="187" t="s">
        <v>969</v>
      </c>
      <c r="S7" s="187" t="s">
        <v>751</v>
      </c>
      <c r="T7" s="187" t="s">
        <v>969</v>
      </c>
      <c r="U7" s="219" t="s">
        <v>751</v>
      </c>
      <c r="V7" s="219" t="s">
        <v>751</v>
      </c>
      <c r="W7" s="219" t="s">
        <v>969</v>
      </c>
      <c r="X7" s="219" t="s">
        <v>751</v>
      </c>
      <c r="Y7" s="219" t="s">
        <v>751</v>
      </c>
      <c r="Z7" s="219" t="s">
        <v>969</v>
      </c>
      <c r="AA7" s="187" t="s">
        <v>969</v>
      </c>
      <c r="AB7" s="187" t="s">
        <v>751</v>
      </c>
      <c r="AC7" s="185" t="s">
        <v>444</v>
      </c>
      <c r="AD7" s="193" t="s">
        <v>750</v>
      </c>
      <c r="AE7" s="193" t="s">
        <v>8</v>
      </c>
      <c r="AF7" s="193" t="s">
        <v>750</v>
      </c>
      <c r="AG7" s="193" t="s">
        <v>8</v>
      </c>
      <c r="AH7" s="193" t="s">
        <v>8</v>
      </c>
      <c r="AI7" s="193" t="s">
        <v>8</v>
      </c>
      <c r="AJ7" s="193" t="s">
        <v>8</v>
      </c>
      <c r="AK7" s="193" t="s">
        <v>8</v>
      </c>
      <c r="AL7" s="193" t="s">
        <v>8</v>
      </c>
      <c r="AM7" s="192"/>
      <c r="AN7" s="681">
        <v>4</v>
      </c>
    </row>
    <row r="8" spans="1:78" ht="25.5" x14ac:dyDescent="0.25">
      <c r="A8" s="198">
        <v>2</v>
      </c>
      <c r="B8" s="441">
        <v>2</v>
      </c>
      <c r="C8" s="201"/>
      <c r="D8" s="43" t="s">
        <v>1001</v>
      </c>
      <c r="E8" s="180" t="s">
        <v>445</v>
      </c>
      <c r="F8" s="43" t="s">
        <v>442</v>
      </c>
      <c r="G8" s="43" t="s">
        <v>446</v>
      </c>
      <c r="H8" s="177">
        <v>87.65</v>
      </c>
      <c r="I8" s="177">
        <v>61.33</v>
      </c>
      <c r="J8" s="183">
        <v>65.61</v>
      </c>
      <c r="K8" s="183">
        <v>260</v>
      </c>
      <c r="L8" s="183">
        <v>91.5</v>
      </c>
      <c r="M8" s="140">
        <v>1967</v>
      </c>
      <c r="N8" s="177" t="s">
        <v>969</v>
      </c>
      <c r="O8" s="177" t="s">
        <v>969</v>
      </c>
      <c r="P8" s="177" t="s">
        <v>969</v>
      </c>
      <c r="Q8" s="177" t="s">
        <v>969</v>
      </c>
      <c r="R8" s="177" t="s">
        <v>969</v>
      </c>
      <c r="S8" s="177" t="s">
        <v>751</v>
      </c>
      <c r="T8" s="177" t="s">
        <v>969</v>
      </c>
      <c r="U8" s="43" t="s">
        <v>751</v>
      </c>
      <c r="V8" s="43" t="s">
        <v>751</v>
      </c>
      <c r="W8" s="43" t="s">
        <v>969</v>
      </c>
      <c r="X8" s="43" t="s">
        <v>751</v>
      </c>
      <c r="Y8" s="43" t="s">
        <v>751</v>
      </c>
      <c r="Z8" s="43" t="s">
        <v>969</v>
      </c>
      <c r="AA8" s="177" t="s">
        <v>969</v>
      </c>
      <c r="AB8" s="177" t="s">
        <v>751</v>
      </c>
      <c r="AC8" s="80" t="s">
        <v>444</v>
      </c>
      <c r="AD8" s="193" t="s">
        <v>750</v>
      </c>
      <c r="AE8" s="193" t="s">
        <v>8</v>
      </c>
      <c r="AF8" s="193" t="s">
        <v>750</v>
      </c>
      <c r="AG8" s="193" t="s">
        <v>8</v>
      </c>
      <c r="AH8" s="193" t="s">
        <v>8</v>
      </c>
      <c r="AI8" s="193" t="s">
        <v>8</v>
      </c>
      <c r="AJ8" s="193" t="s">
        <v>8</v>
      </c>
      <c r="AK8" s="193" t="s">
        <v>8</v>
      </c>
      <c r="AL8" s="193" t="s">
        <v>8</v>
      </c>
      <c r="AM8" s="179"/>
      <c r="AN8" s="681"/>
    </row>
    <row r="9" spans="1:78" ht="25.5" customHeight="1" x14ac:dyDescent="0.25">
      <c r="A9" s="199">
        <v>3</v>
      </c>
      <c r="B9" s="442">
        <v>4</v>
      </c>
      <c r="C9" s="86"/>
      <c r="D9" s="43" t="s">
        <v>1002</v>
      </c>
      <c r="E9" s="180" t="s">
        <v>448</v>
      </c>
      <c r="F9" s="43" t="s">
        <v>442</v>
      </c>
      <c r="G9" s="43" t="s">
        <v>1003</v>
      </c>
      <c r="H9" s="43">
        <v>57.03</v>
      </c>
      <c r="I9" s="43">
        <v>41.17</v>
      </c>
      <c r="J9" s="183">
        <v>211.15</v>
      </c>
      <c r="K9" s="183">
        <v>680</v>
      </c>
      <c r="L9" s="183">
        <v>295</v>
      </c>
      <c r="M9" s="38">
        <v>1967</v>
      </c>
      <c r="N9" s="43" t="s">
        <v>969</v>
      </c>
      <c r="O9" s="43" t="s">
        <v>969</v>
      </c>
      <c r="P9" s="43" t="s">
        <v>969</v>
      </c>
      <c r="Q9" s="43" t="s">
        <v>969</v>
      </c>
      <c r="R9" s="43" t="s">
        <v>969</v>
      </c>
      <c r="S9" s="43" t="s">
        <v>751</v>
      </c>
      <c r="T9" s="43" t="s">
        <v>969</v>
      </c>
      <c r="U9" s="43" t="s">
        <v>751</v>
      </c>
      <c r="V9" s="43" t="s">
        <v>751</v>
      </c>
      <c r="W9" s="43" t="s">
        <v>969</v>
      </c>
      <c r="X9" s="43" t="s">
        <v>751</v>
      </c>
      <c r="Y9" s="43" t="s">
        <v>751</v>
      </c>
      <c r="Z9" s="43" t="s">
        <v>969</v>
      </c>
      <c r="AA9" s="43" t="s">
        <v>969</v>
      </c>
      <c r="AB9" s="43" t="s">
        <v>751</v>
      </c>
      <c r="AC9" s="80" t="s">
        <v>444</v>
      </c>
      <c r="AD9" s="193" t="s">
        <v>750</v>
      </c>
      <c r="AE9" s="193" t="s">
        <v>8</v>
      </c>
      <c r="AF9" s="193" t="s">
        <v>750</v>
      </c>
      <c r="AG9" s="193" t="s">
        <v>8</v>
      </c>
      <c r="AH9" s="193" t="s">
        <v>8</v>
      </c>
      <c r="AI9" s="193" t="s">
        <v>8</v>
      </c>
      <c r="AJ9" s="193" t="s">
        <v>8</v>
      </c>
      <c r="AK9" s="193" t="s">
        <v>8</v>
      </c>
      <c r="AL9" s="193" t="s">
        <v>8</v>
      </c>
      <c r="AM9" s="43" t="s">
        <v>789</v>
      </c>
      <c r="AN9" s="681"/>
    </row>
    <row r="10" spans="1:78" ht="25.5" customHeight="1" x14ac:dyDescent="0.25">
      <c r="A10" s="197">
        <v>4</v>
      </c>
      <c r="B10" s="441">
        <v>5</v>
      </c>
      <c r="C10" s="201"/>
      <c r="D10" s="43" t="s">
        <v>1004</v>
      </c>
      <c r="E10" s="180" t="s">
        <v>449</v>
      </c>
      <c r="F10" s="43" t="s">
        <v>442</v>
      </c>
      <c r="G10" s="43" t="s">
        <v>450</v>
      </c>
      <c r="H10" s="177">
        <v>530</v>
      </c>
      <c r="I10" s="177">
        <v>389.5</v>
      </c>
      <c r="J10" s="183">
        <v>265.2</v>
      </c>
      <c r="K10" s="183">
        <v>1710</v>
      </c>
      <c r="L10" s="183">
        <v>266</v>
      </c>
      <c r="M10" s="140">
        <v>1967</v>
      </c>
      <c r="N10" s="177" t="s">
        <v>969</v>
      </c>
      <c r="O10" s="177" t="s">
        <v>969</v>
      </c>
      <c r="P10" s="177" t="s">
        <v>969</v>
      </c>
      <c r="Q10" s="177" t="s">
        <v>969</v>
      </c>
      <c r="R10" s="177" t="s">
        <v>969</v>
      </c>
      <c r="S10" s="177" t="s">
        <v>751</v>
      </c>
      <c r="T10" s="177" t="s">
        <v>969</v>
      </c>
      <c r="U10" s="43" t="s">
        <v>751</v>
      </c>
      <c r="V10" s="43" t="s">
        <v>751</v>
      </c>
      <c r="W10" s="43" t="s">
        <v>969</v>
      </c>
      <c r="X10" s="43" t="s">
        <v>751</v>
      </c>
      <c r="Y10" s="43" t="s">
        <v>751</v>
      </c>
      <c r="Z10" s="43" t="s">
        <v>969</v>
      </c>
      <c r="AA10" s="177" t="s">
        <v>969</v>
      </c>
      <c r="AB10" s="177" t="s">
        <v>751</v>
      </c>
      <c r="AC10" s="80" t="s">
        <v>444</v>
      </c>
      <c r="AD10" s="193" t="s">
        <v>750</v>
      </c>
      <c r="AE10" s="193" t="s">
        <v>8</v>
      </c>
      <c r="AF10" s="193" t="s">
        <v>750</v>
      </c>
      <c r="AG10" s="193" t="s">
        <v>8</v>
      </c>
      <c r="AH10" s="193" t="s">
        <v>8</v>
      </c>
      <c r="AI10" s="193" t="s">
        <v>8</v>
      </c>
      <c r="AJ10" s="193" t="s">
        <v>8</v>
      </c>
      <c r="AK10" s="193" t="s">
        <v>8</v>
      </c>
      <c r="AL10" s="193" t="s">
        <v>8</v>
      </c>
      <c r="AM10" s="179"/>
      <c r="AN10" s="681"/>
    </row>
    <row r="11" spans="1:78" ht="57.75" customHeight="1" x14ac:dyDescent="0.25">
      <c r="A11" s="198">
        <v>5</v>
      </c>
      <c r="B11" s="441">
        <v>6</v>
      </c>
      <c r="C11" s="201"/>
      <c r="D11" s="43" t="s">
        <v>1005</v>
      </c>
      <c r="E11" s="180" t="s">
        <v>451</v>
      </c>
      <c r="F11" s="43" t="s">
        <v>452</v>
      </c>
      <c r="G11" s="43" t="s">
        <v>453</v>
      </c>
      <c r="H11" s="177">
        <v>700</v>
      </c>
      <c r="I11" s="177">
        <v>693</v>
      </c>
      <c r="J11" s="177">
        <v>715</v>
      </c>
      <c r="K11" s="177">
        <v>2625</v>
      </c>
      <c r="L11" s="177">
        <v>1050</v>
      </c>
      <c r="M11" s="140">
        <v>1920</v>
      </c>
      <c r="N11" s="177" t="s">
        <v>751</v>
      </c>
      <c r="O11" s="177" t="s">
        <v>751</v>
      </c>
      <c r="P11" s="177" t="s">
        <v>751</v>
      </c>
      <c r="Q11" s="177" t="s">
        <v>751</v>
      </c>
      <c r="R11" s="177" t="s">
        <v>751</v>
      </c>
      <c r="S11" s="177" t="s">
        <v>751</v>
      </c>
      <c r="T11" s="177" t="s">
        <v>751</v>
      </c>
      <c r="U11" s="43" t="s">
        <v>751</v>
      </c>
      <c r="V11" s="43" t="s">
        <v>751</v>
      </c>
      <c r="W11" s="43" t="s">
        <v>751</v>
      </c>
      <c r="X11" s="43" t="s">
        <v>751</v>
      </c>
      <c r="Y11" s="43" t="s">
        <v>751</v>
      </c>
      <c r="Z11" s="43" t="s">
        <v>969</v>
      </c>
      <c r="AA11" s="177" t="s">
        <v>751</v>
      </c>
      <c r="AB11" s="177" t="s">
        <v>751</v>
      </c>
      <c r="AC11" s="80" t="s">
        <v>454</v>
      </c>
      <c r="AD11" s="193" t="s">
        <v>750</v>
      </c>
      <c r="AE11" s="193" t="s">
        <v>8</v>
      </c>
      <c r="AF11" s="193" t="s">
        <v>8</v>
      </c>
      <c r="AG11" s="193" t="s">
        <v>8</v>
      </c>
      <c r="AH11" s="193" t="s">
        <v>750</v>
      </c>
      <c r="AI11" s="193" t="s">
        <v>8</v>
      </c>
      <c r="AJ11" s="193" t="s">
        <v>8</v>
      </c>
      <c r="AK11" s="193" t="s">
        <v>8</v>
      </c>
      <c r="AL11" s="193" t="s">
        <v>8</v>
      </c>
      <c r="AM11" s="179"/>
      <c r="AN11" s="681">
        <v>2</v>
      </c>
    </row>
    <row r="12" spans="1:78" ht="60.6" customHeight="1" x14ac:dyDescent="0.25">
      <c r="A12" s="199">
        <v>6</v>
      </c>
      <c r="B12" s="442">
        <v>7</v>
      </c>
      <c r="C12" s="86"/>
      <c r="D12" s="43" t="s">
        <v>1006</v>
      </c>
      <c r="E12" s="180" t="s">
        <v>455</v>
      </c>
      <c r="F12" s="43" t="s">
        <v>452</v>
      </c>
      <c r="G12" s="43" t="s">
        <v>1007</v>
      </c>
      <c r="H12" s="43" t="s">
        <v>467</v>
      </c>
      <c r="I12" s="43">
        <v>31.38</v>
      </c>
      <c r="J12" s="43">
        <v>145</v>
      </c>
      <c r="K12" s="43" t="s">
        <v>467</v>
      </c>
      <c r="L12" s="43" t="s">
        <v>467</v>
      </c>
      <c r="M12" s="38">
        <v>1923</v>
      </c>
      <c r="N12" s="43" t="s">
        <v>969</v>
      </c>
      <c r="O12" s="43" t="s">
        <v>969</v>
      </c>
      <c r="P12" s="43" t="s">
        <v>969</v>
      </c>
      <c r="Q12" s="43" t="s">
        <v>969</v>
      </c>
      <c r="R12" s="43" t="s">
        <v>969</v>
      </c>
      <c r="S12" s="43" t="s">
        <v>751</v>
      </c>
      <c r="T12" s="43" t="s">
        <v>969</v>
      </c>
      <c r="U12" s="43" t="s">
        <v>751</v>
      </c>
      <c r="V12" s="43" t="s">
        <v>751</v>
      </c>
      <c r="W12" s="43" t="s">
        <v>969</v>
      </c>
      <c r="X12" s="43" t="s">
        <v>751</v>
      </c>
      <c r="Y12" s="43" t="s">
        <v>751</v>
      </c>
      <c r="Z12" s="43" t="s">
        <v>969</v>
      </c>
      <c r="AA12" s="43" t="s">
        <v>969</v>
      </c>
      <c r="AB12" s="43" t="s">
        <v>751</v>
      </c>
      <c r="AC12" s="80" t="s">
        <v>444</v>
      </c>
      <c r="AD12" s="193" t="s">
        <v>750</v>
      </c>
      <c r="AE12" s="193" t="s">
        <v>8</v>
      </c>
      <c r="AF12" s="193" t="s">
        <v>750</v>
      </c>
      <c r="AG12" s="193" t="s">
        <v>8</v>
      </c>
      <c r="AH12" s="193" t="s">
        <v>8</v>
      </c>
      <c r="AI12" s="193" t="s">
        <v>8</v>
      </c>
      <c r="AJ12" s="193" t="s">
        <v>8</v>
      </c>
      <c r="AK12" s="193" t="s">
        <v>8</v>
      </c>
      <c r="AL12" s="193" t="s">
        <v>8</v>
      </c>
      <c r="AM12" s="450" t="s">
        <v>984</v>
      </c>
      <c r="AN12" s="681"/>
    </row>
    <row r="13" spans="1:78" ht="38.25" customHeight="1" x14ac:dyDescent="0.25">
      <c r="A13" s="197">
        <v>7</v>
      </c>
      <c r="B13" s="441">
        <v>10</v>
      </c>
      <c r="C13" s="201"/>
      <c r="D13" s="43" t="s">
        <v>1008</v>
      </c>
      <c r="E13" s="180" t="s">
        <v>457</v>
      </c>
      <c r="F13" s="43" t="s">
        <v>456</v>
      </c>
      <c r="G13" s="43" t="s">
        <v>1009</v>
      </c>
      <c r="H13" s="177">
        <v>99.77</v>
      </c>
      <c r="I13" s="177">
        <v>91.5</v>
      </c>
      <c r="J13" s="177">
        <v>144</v>
      </c>
      <c r="K13" s="177" t="s">
        <v>475</v>
      </c>
      <c r="L13" s="177" t="s">
        <v>467</v>
      </c>
      <c r="M13" s="140">
        <v>1926</v>
      </c>
      <c r="N13" s="177" t="s">
        <v>969</v>
      </c>
      <c r="O13" s="177" t="s">
        <v>969</v>
      </c>
      <c r="P13" s="177" t="s">
        <v>969</v>
      </c>
      <c r="Q13" s="177" t="s">
        <v>969</v>
      </c>
      <c r="R13" s="177" t="s">
        <v>969</v>
      </c>
      <c r="S13" s="177" t="s">
        <v>751</v>
      </c>
      <c r="T13" s="177" t="s">
        <v>969</v>
      </c>
      <c r="U13" s="43" t="s">
        <v>751</v>
      </c>
      <c r="V13" s="43" t="s">
        <v>969</v>
      </c>
      <c r="W13" s="43" t="s">
        <v>969</v>
      </c>
      <c r="X13" s="43" t="s">
        <v>751</v>
      </c>
      <c r="Y13" s="43" t="s">
        <v>751</v>
      </c>
      <c r="Z13" s="43" t="s">
        <v>969</v>
      </c>
      <c r="AA13" s="177" t="s">
        <v>969</v>
      </c>
      <c r="AB13" s="177" t="s">
        <v>751</v>
      </c>
      <c r="AC13" s="80" t="s">
        <v>444</v>
      </c>
      <c r="AD13" s="193" t="s">
        <v>750</v>
      </c>
      <c r="AE13" s="193" t="s">
        <v>8</v>
      </c>
      <c r="AF13" s="193" t="s">
        <v>750</v>
      </c>
      <c r="AG13" s="193" t="s">
        <v>8</v>
      </c>
      <c r="AH13" s="193" t="s">
        <v>8</v>
      </c>
      <c r="AI13" s="193" t="s">
        <v>8</v>
      </c>
      <c r="AJ13" s="193" t="s">
        <v>8</v>
      </c>
      <c r="AK13" s="193" t="s">
        <v>8</v>
      </c>
      <c r="AL13" s="193" t="s">
        <v>8</v>
      </c>
      <c r="AM13" s="43" t="s">
        <v>985</v>
      </c>
      <c r="AN13" s="681">
        <v>17</v>
      </c>
    </row>
    <row r="14" spans="1:78" ht="25.5" customHeight="1" x14ac:dyDescent="0.25">
      <c r="A14" s="198">
        <v>8</v>
      </c>
      <c r="B14" s="442">
        <v>11</v>
      </c>
      <c r="C14" s="86"/>
      <c r="D14" s="43" t="s">
        <v>1010</v>
      </c>
      <c r="E14" s="180" t="s">
        <v>457</v>
      </c>
      <c r="F14" s="43" t="s">
        <v>456</v>
      </c>
      <c r="G14" s="43" t="s">
        <v>1011</v>
      </c>
      <c r="H14" s="177">
        <v>134.32</v>
      </c>
      <c r="I14" s="177">
        <v>70.87</v>
      </c>
      <c r="J14" s="177">
        <v>144</v>
      </c>
      <c r="K14" s="177">
        <v>432</v>
      </c>
      <c r="L14" s="177">
        <v>188.05</v>
      </c>
      <c r="M14" s="140">
        <v>1926</v>
      </c>
      <c r="N14" s="177" t="s">
        <v>969</v>
      </c>
      <c r="O14" s="177" t="s">
        <v>969</v>
      </c>
      <c r="P14" s="177" t="s">
        <v>969</v>
      </c>
      <c r="Q14" s="177" t="s">
        <v>969</v>
      </c>
      <c r="R14" s="177" t="s">
        <v>969</v>
      </c>
      <c r="S14" s="177" t="s">
        <v>751</v>
      </c>
      <c r="T14" s="177" t="s">
        <v>969</v>
      </c>
      <c r="U14" s="43" t="s">
        <v>751</v>
      </c>
      <c r="V14" s="43" t="s">
        <v>751</v>
      </c>
      <c r="W14" s="43" t="s">
        <v>969</v>
      </c>
      <c r="X14" s="43" t="s">
        <v>751</v>
      </c>
      <c r="Y14" s="43" t="s">
        <v>751</v>
      </c>
      <c r="Z14" s="43" t="s">
        <v>969</v>
      </c>
      <c r="AA14" s="177" t="s">
        <v>969</v>
      </c>
      <c r="AB14" s="177" t="s">
        <v>751</v>
      </c>
      <c r="AC14" s="80" t="s">
        <v>444</v>
      </c>
      <c r="AD14" s="193" t="s">
        <v>750</v>
      </c>
      <c r="AE14" s="193" t="s">
        <v>8</v>
      </c>
      <c r="AF14" s="193" t="s">
        <v>750</v>
      </c>
      <c r="AG14" s="193" t="s">
        <v>8</v>
      </c>
      <c r="AH14" s="193" t="s">
        <v>8</v>
      </c>
      <c r="AI14" s="193" t="s">
        <v>8</v>
      </c>
      <c r="AJ14" s="193" t="s">
        <v>8</v>
      </c>
      <c r="AK14" s="193" t="s">
        <v>8</v>
      </c>
      <c r="AL14" s="193" t="s">
        <v>8</v>
      </c>
      <c r="AM14" s="43" t="s">
        <v>790</v>
      </c>
      <c r="AN14" s="681"/>
    </row>
    <row r="15" spans="1:78" ht="31.5" customHeight="1" x14ac:dyDescent="0.25">
      <c r="A15" s="199">
        <v>9</v>
      </c>
      <c r="B15" s="441">
        <v>12</v>
      </c>
      <c r="C15" s="201"/>
      <c r="D15" s="43" t="s">
        <v>1012</v>
      </c>
      <c r="E15" s="180" t="s">
        <v>458</v>
      </c>
      <c r="F15" s="43" t="s">
        <v>456</v>
      </c>
      <c r="G15" s="43" t="s">
        <v>459</v>
      </c>
      <c r="H15" s="177">
        <v>408</v>
      </c>
      <c r="I15" s="177">
        <v>372.96</v>
      </c>
      <c r="J15" s="177">
        <v>207.48</v>
      </c>
      <c r="K15" s="177">
        <v>1449</v>
      </c>
      <c r="L15" s="177">
        <v>187.6</v>
      </c>
      <c r="M15" s="140">
        <v>1976</v>
      </c>
      <c r="N15" s="177" t="s">
        <v>969</v>
      </c>
      <c r="O15" s="177" t="s">
        <v>969</v>
      </c>
      <c r="P15" s="177" t="s">
        <v>969</v>
      </c>
      <c r="Q15" s="177" t="s">
        <v>969</v>
      </c>
      <c r="R15" s="177" t="s">
        <v>969</v>
      </c>
      <c r="S15" s="177" t="s">
        <v>751</v>
      </c>
      <c r="T15" s="177" t="s">
        <v>969</v>
      </c>
      <c r="U15" s="43" t="s">
        <v>751</v>
      </c>
      <c r="V15" s="43" t="s">
        <v>751</v>
      </c>
      <c r="W15" s="43" t="s">
        <v>969</v>
      </c>
      <c r="X15" s="43" t="s">
        <v>751</v>
      </c>
      <c r="Y15" s="43" t="s">
        <v>751</v>
      </c>
      <c r="Z15" s="43" t="s">
        <v>969</v>
      </c>
      <c r="AA15" s="177" t="s">
        <v>969</v>
      </c>
      <c r="AB15" s="177" t="s">
        <v>751</v>
      </c>
      <c r="AC15" s="80" t="s">
        <v>444</v>
      </c>
      <c r="AD15" s="193" t="s">
        <v>750</v>
      </c>
      <c r="AE15" s="193" t="s">
        <v>8</v>
      </c>
      <c r="AF15" s="193" t="s">
        <v>750</v>
      </c>
      <c r="AG15" s="193" t="s">
        <v>8</v>
      </c>
      <c r="AH15" s="193" t="s">
        <v>8</v>
      </c>
      <c r="AI15" s="193" t="s">
        <v>8</v>
      </c>
      <c r="AJ15" s="193" t="s">
        <v>8</v>
      </c>
      <c r="AK15" s="193" t="s">
        <v>8</v>
      </c>
      <c r="AL15" s="193" t="s">
        <v>8</v>
      </c>
      <c r="AM15" s="179"/>
      <c r="AN15" s="681"/>
    </row>
    <row r="16" spans="1:78" ht="25.5" customHeight="1" x14ac:dyDescent="0.25">
      <c r="A16" s="197">
        <v>10</v>
      </c>
      <c r="B16" s="441">
        <v>14</v>
      </c>
      <c r="C16" s="201"/>
      <c r="D16" s="43" t="s">
        <v>1013</v>
      </c>
      <c r="E16" s="180" t="s">
        <v>460</v>
      </c>
      <c r="F16" s="43" t="s">
        <v>456</v>
      </c>
      <c r="G16" s="43" t="s">
        <v>461</v>
      </c>
      <c r="H16" s="177">
        <v>147.38999999999999</v>
      </c>
      <c r="I16" s="177">
        <v>122.16</v>
      </c>
      <c r="J16" s="177">
        <v>163.19999999999999</v>
      </c>
      <c r="K16" s="177">
        <v>734.4</v>
      </c>
      <c r="L16" s="177">
        <v>228.48</v>
      </c>
      <c r="M16" s="140">
        <v>1957</v>
      </c>
      <c r="N16" s="177" t="s">
        <v>969</v>
      </c>
      <c r="O16" s="177" t="s">
        <v>969</v>
      </c>
      <c r="P16" s="177" t="s">
        <v>969</v>
      </c>
      <c r="Q16" s="177" t="s">
        <v>969</v>
      </c>
      <c r="R16" s="177" t="s">
        <v>969</v>
      </c>
      <c r="S16" s="177" t="s">
        <v>751</v>
      </c>
      <c r="T16" s="177" t="s">
        <v>969</v>
      </c>
      <c r="U16" s="43" t="s">
        <v>751</v>
      </c>
      <c r="V16" s="43" t="s">
        <v>751</v>
      </c>
      <c r="W16" s="43" t="s">
        <v>969</v>
      </c>
      <c r="X16" s="43" t="s">
        <v>751</v>
      </c>
      <c r="Y16" s="43" t="s">
        <v>751</v>
      </c>
      <c r="Z16" s="43" t="s">
        <v>969</v>
      </c>
      <c r="AA16" s="177" t="s">
        <v>969</v>
      </c>
      <c r="AB16" s="177" t="s">
        <v>751</v>
      </c>
      <c r="AC16" s="80" t="s">
        <v>444</v>
      </c>
      <c r="AD16" s="193" t="s">
        <v>750</v>
      </c>
      <c r="AE16" s="193" t="s">
        <v>8</v>
      </c>
      <c r="AF16" s="193" t="s">
        <v>750</v>
      </c>
      <c r="AG16" s="193" t="s">
        <v>8</v>
      </c>
      <c r="AH16" s="193" t="s">
        <v>8</v>
      </c>
      <c r="AI16" s="193" t="s">
        <v>8</v>
      </c>
      <c r="AJ16" s="193" t="s">
        <v>8</v>
      </c>
      <c r="AK16" s="193" t="s">
        <v>8</v>
      </c>
      <c r="AL16" s="193" t="s">
        <v>8</v>
      </c>
      <c r="AM16" s="179"/>
      <c r="AN16" s="681"/>
    </row>
    <row r="17" spans="1:40" ht="25.5" customHeight="1" x14ac:dyDescent="0.25">
      <c r="A17" s="198">
        <v>11</v>
      </c>
      <c r="B17" s="441">
        <v>15</v>
      </c>
      <c r="C17" s="201"/>
      <c r="D17" s="43" t="s">
        <v>1014</v>
      </c>
      <c r="E17" s="180" t="s">
        <v>460</v>
      </c>
      <c r="F17" s="43" t="s">
        <v>456</v>
      </c>
      <c r="G17" s="43" t="s">
        <v>462</v>
      </c>
      <c r="H17" s="177">
        <v>199.77</v>
      </c>
      <c r="I17" s="177">
        <v>53.98</v>
      </c>
      <c r="J17" s="177">
        <v>164.32</v>
      </c>
      <c r="K17" s="177">
        <v>739.46</v>
      </c>
      <c r="L17" s="177">
        <v>230.05</v>
      </c>
      <c r="M17" s="140">
        <v>1926</v>
      </c>
      <c r="N17" s="177" t="s">
        <v>969</v>
      </c>
      <c r="O17" s="177" t="s">
        <v>969</v>
      </c>
      <c r="P17" s="177" t="s">
        <v>969</v>
      </c>
      <c r="Q17" s="177" t="s">
        <v>969</v>
      </c>
      <c r="R17" s="177" t="s">
        <v>969</v>
      </c>
      <c r="S17" s="177" t="s">
        <v>751</v>
      </c>
      <c r="T17" s="177" t="s">
        <v>969</v>
      </c>
      <c r="U17" s="43" t="s">
        <v>751</v>
      </c>
      <c r="V17" s="43" t="s">
        <v>751</v>
      </c>
      <c r="W17" s="43" t="s">
        <v>969</v>
      </c>
      <c r="X17" s="43" t="s">
        <v>751</v>
      </c>
      <c r="Y17" s="43" t="s">
        <v>751</v>
      </c>
      <c r="Z17" s="43" t="s">
        <v>969</v>
      </c>
      <c r="AA17" s="177" t="s">
        <v>969</v>
      </c>
      <c r="AB17" s="177" t="s">
        <v>751</v>
      </c>
      <c r="AC17" s="80" t="s">
        <v>444</v>
      </c>
      <c r="AD17" s="193" t="s">
        <v>750</v>
      </c>
      <c r="AE17" s="193" t="s">
        <v>8</v>
      </c>
      <c r="AF17" s="193" t="s">
        <v>750</v>
      </c>
      <c r="AG17" s="193" t="s">
        <v>8</v>
      </c>
      <c r="AH17" s="193" t="s">
        <v>8</v>
      </c>
      <c r="AI17" s="193" t="s">
        <v>8</v>
      </c>
      <c r="AJ17" s="193" t="s">
        <v>8</v>
      </c>
      <c r="AK17" s="193" t="s">
        <v>8</v>
      </c>
      <c r="AL17" s="193" t="s">
        <v>8</v>
      </c>
      <c r="AM17" s="179"/>
      <c r="AN17" s="681"/>
    </row>
    <row r="18" spans="1:40" ht="38.25" customHeight="1" x14ac:dyDescent="0.25">
      <c r="A18" s="199">
        <v>12</v>
      </c>
      <c r="B18" s="441">
        <v>18</v>
      </c>
      <c r="C18" s="201"/>
      <c r="D18" s="43" t="s">
        <v>1015</v>
      </c>
      <c r="E18" s="180" t="s">
        <v>463</v>
      </c>
      <c r="F18" s="43" t="s">
        <v>456</v>
      </c>
      <c r="G18" s="43" t="s">
        <v>456</v>
      </c>
      <c r="H18" s="177">
        <v>570</v>
      </c>
      <c r="I18" s="177">
        <v>565.29999999999995</v>
      </c>
      <c r="J18" s="177">
        <v>577.5</v>
      </c>
      <c r="K18" s="177">
        <v>2310</v>
      </c>
      <c r="L18" s="177">
        <v>635.25</v>
      </c>
      <c r="M18" s="140">
        <v>1977</v>
      </c>
      <c r="N18" s="177" t="s">
        <v>969</v>
      </c>
      <c r="O18" s="177" t="s">
        <v>751</v>
      </c>
      <c r="P18" s="177" t="s">
        <v>751</v>
      </c>
      <c r="Q18" s="177" t="s">
        <v>751</v>
      </c>
      <c r="R18" s="177" t="s">
        <v>751</v>
      </c>
      <c r="S18" s="177" t="s">
        <v>751</v>
      </c>
      <c r="T18" s="177" t="s">
        <v>751</v>
      </c>
      <c r="U18" s="43" t="s">
        <v>751</v>
      </c>
      <c r="V18" s="43" t="s">
        <v>751</v>
      </c>
      <c r="W18" s="43" t="s">
        <v>969</v>
      </c>
      <c r="X18" s="43" t="s">
        <v>969</v>
      </c>
      <c r="Y18" s="43" t="s">
        <v>751</v>
      </c>
      <c r="Z18" s="43" t="s">
        <v>969</v>
      </c>
      <c r="AA18" s="177" t="s">
        <v>751</v>
      </c>
      <c r="AB18" s="177" t="s">
        <v>751</v>
      </c>
      <c r="AC18" s="80" t="s">
        <v>454</v>
      </c>
      <c r="AD18" s="193" t="s">
        <v>750</v>
      </c>
      <c r="AE18" s="193" t="s">
        <v>8</v>
      </c>
      <c r="AF18" s="193" t="s">
        <v>750</v>
      </c>
      <c r="AG18" s="193" t="s">
        <v>8</v>
      </c>
      <c r="AH18" s="193" t="s">
        <v>8</v>
      </c>
      <c r="AI18" s="193" t="s">
        <v>8</v>
      </c>
      <c r="AJ18" s="193" t="s">
        <v>8</v>
      </c>
      <c r="AK18" s="193" t="s">
        <v>8</v>
      </c>
      <c r="AL18" s="193" t="s">
        <v>8</v>
      </c>
      <c r="AM18" s="179"/>
      <c r="AN18" s="681"/>
    </row>
    <row r="19" spans="1:40" ht="37.5" customHeight="1" x14ac:dyDescent="0.25">
      <c r="A19" s="197">
        <v>13</v>
      </c>
      <c r="B19" s="441">
        <v>19</v>
      </c>
      <c r="C19" s="201"/>
      <c r="D19" s="43" t="s">
        <v>1016</v>
      </c>
      <c r="E19" s="180" t="s">
        <v>463</v>
      </c>
      <c r="F19" s="43" t="s">
        <v>456</v>
      </c>
      <c r="G19" s="43" t="s">
        <v>456</v>
      </c>
      <c r="H19" s="177">
        <v>1201.4000000000001</v>
      </c>
      <c r="I19" s="177">
        <v>1201.4000000000001</v>
      </c>
      <c r="J19" s="177">
        <v>1201.4000000000001</v>
      </c>
      <c r="K19" s="177">
        <v>3003.59</v>
      </c>
      <c r="L19" s="177">
        <v>1441.68</v>
      </c>
      <c r="M19" s="140">
        <v>1964</v>
      </c>
      <c r="N19" s="177" t="s">
        <v>969</v>
      </c>
      <c r="O19" s="177" t="s">
        <v>751</v>
      </c>
      <c r="P19" s="177" t="s">
        <v>751</v>
      </c>
      <c r="Q19" s="177" t="s">
        <v>751</v>
      </c>
      <c r="R19" s="177" t="s">
        <v>751</v>
      </c>
      <c r="S19" s="177" t="s">
        <v>751</v>
      </c>
      <c r="T19" s="177" t="s">
        <v>751</v>
      </c>
      <c r="U19" s="43" t="s">
        <v>751</v>
      </c>
      <c r="V19" s="43" t="s">
        <v>751</v>
      </c>
      <c r="W19" s="43" t="s">
        <v>751</v>
      </c>
      <c r="X19" s="43" t="s">
        <v>751</v>
      </c>
      <c r="Y19" s="43" t="s">
        <v>751</v>
      </c>
      <c r="Z19" s="43" t="s">
        <v>969</v>
      </c>
      <c r="AA19" s="177" t="s">
        <v>969</v>
      </c>
      <c r="AB19" s="177" t="s">
        <v>751</v>
      </c>
      <c r="AC19" s="80" t="s">
        <v>454</v>
      </c>
      <c r="AD19" s="193" t="s">
        <v>750</v>
      </c>
      <c r="AE19" s="193" t="s">
        <v>8</v>
      </c>
      <c r="AF19" s="193" t="s">
        <v>8</v>
      </c>
      <c r="AG19" s="193" t="s">
        <v>8</v>
      </c>
      <c r="AH19" s="193" t="s">
        <v>8</v>
      </c>
      <c r="AI19" s="193" t="s">
        <v>8</v>
      </c>
      <c r="AJ19" s="193" t="s">
        <v>8</v>
      </c>
      <c r="AK19" s="193" t="s">
        <v>8</v>
      </c>
      <c r="AL19" s="193" t="s">
        <v>8</v>
      </c>
      <c r="AM19" s="43" t="s">
        <v>464</v>
      </c>
      <c r="AN19" s="681"/>
    </row>
    <row r="20" spans="1:40" ht="45.75" customHeight="1" x14ac:dyDescent="0.25">
      <c r="A20" s="198">
        <v>14</v>
      </c>
      <c r="B20" s="441">
        <v>20</v>
      </c>
      <c r="C20" s="201"/>
      <c r="D20" s="43" t="s">
        <v>1017</v>
      </c>
      <c r="E20" s="180" t="s">
        <v>465</v>
      </c>
      <c r="F20" s="43" t="s">
        <v>456</v>
      </c>
      <c r="G20" s="43" t="s">
        <v>456</v>
      </c>
      <c r="H20" s="177">
        <v>617.1</v>
      </c>
      <c r="I20" s="177">
        <v>617.1</v>
      </c>
      <c r="J20" s="177">
        <v>617.1</v>
      </c>
      <c r="K20" s="177">
        <v>2344.98</v>
      </c>
      <c r="L20" s="177">
        <v>863.94</v>
      </c>
      <c r="M20" s="140">
        <v>1977</v>
      </c>
      <c r="N20" s="177" t="s">
        <v>751</v>
      </c>
      <c r="O20" s="177" t="s">
        <v>751</v>
      </c>
      <c r="P20" s="177" t="s">
        <v>751</v>
      </c>
      <c r="Q20" s="177" t="s">
        <v>751</v>
      </c>
      <c r="R20" s="177" t="s">
        <v>751</v>
      </c>
      <c r="S20" s="177" t="s">
        <v>751</v>
      </c>
      <c r="T20" s="177" t="s">
        <v>751</v>
      </c>
      <c r="U20" s="43" t="s">
        <v>751</v>
      </c>
      <c r="V20" s="43" t="s">
        <v>751</v>
      </c>
      <c r="W20" s="43" t="s">
        <v>969</v>
      </c>
      <c r="X20" s="43" t="s">
        <v>969</v>
      </c>
      <c r="Y20" s="43" t="s">
        <v>751</v>
      </c>
      <c r="Z20" s="43" t="s">
        <v>969</v>
      </c>
      <c r="AA20" s="177" t="s">
        <v>969</v>
      </c>
      <c r="AB20" s="177" t="s">
        <v>751</v>
      </c>
      <c r="AC20" s="80" t="s">
        <v>454</v>
      </c>
      <c r="AD20" s="193" t="s">
        <v>750</v>
      </c>
      <c r="AE20" s="193" t="s">
        <v>8</v>
      </c>
      <c r="AF20" s="193" t="s">
        <v>750</v>
      </c>
      <c r="AG20" s="193" t="s">
        <v>8</v>
      </c>
      <c r="AH20" s="193" t="s">
        <v>8</v>
      </c>
      <c r="AI20" s="193" t="s">
        <v>750</v>
      </c>
      <c r="AJ20" s="193" t="s">
        <v>8</v>
      </c>
      <c r="AK20" s="193" t="s">
        <v>8</v>
      </c>
      <c r="AL20" s="193" t="s">
        <v>8</v>
      </c>
      <c r="AM20" s="179"/>
      <c r="AN20" s="681"/>
    </row>
    <row r="21" spans="1:40" ht="46.15" customHeight="1" x14ac:dyDescent="0.25">
      <c r="A21" s="199">
        <v>15</v>
      </c>
      <c r="B21" s="442">
        <v>21</v>
      </c>
      <c r="C21" s="86"/>
      <c r="D21" s="43" t="s">
        <v>1018</v>
      </c>
      <c r="E21" s="180" t="s">
        <v>465</v>
      </c>
      <c r="F21" s="43" t="s">
        <v>456</v>
      </c>
      <c r="G21" s="43" t="s">
        <v>456</v>
      </c>
      <c r="H21" s="177">
        <v>438.62</v>
      </c>
      <c r="I21" s="177">
        <v>438.62</v>
      </c>
      <c r="J21" s="177">
        <v>438.62</v>
      </c>
      <c r="K21" s="177">
        <v>1666.74</v>
      </c>
      <c r="L21" s="177">
        <v>570.21</v>
      </c>
      <c r="M21" s="140">
        <v>1983</v>
      </c>
      <c r="N21" s="177" t="s">
        <v>751</v>
      </c>
      <c r="O21" s="177" t="s">
        <v>751</v>
      </c>
      <c r="P21" s="177" t="s">
        <v>751</v>
      </c>
      <c r="Q21" s="177" t="s">
        <v>751</v>
      </c>
      <c r="R21" s="177" t="s">
        <v>751</v>
      </c>
      <c r="S21" s="177" t="s">
        <v>751</v>
      </c>
      <c r="T21" s="177" t="s">
        <v>751</v>
      </c>
      <c r="U21" s="43" t="s">
        <v>751</v>
      </c>
      <c r="V21" s="43" t="s">
        <v>751</v>
      </c>
      <c r="W21" s="43" t="s">
        <v>751</v>
      </c>
      <c r="X21" s="43" t="s">
        <v>751</v>
      </c>
      <c r="Y21" s="43" t="s">
        <v>751</v>
      </c>
      <c r="Z21" s="43" t="s">
        <v>969</v>
      </c>
      <c r="AA21" s="177" t="s">
        <v>751</v>
      </c>
      <c r="AB21" s="177" t="s">
        <v>751</v>
      </c>
      <c r="AC21" s="80" t="s">
        <v>454</v>
      </c>
      <c r="AD21" s="193" t="s">
        <v>750</v>
      </c>
      <c r="AE21" s="193" t="s">
        <v>8</v>
      </c>
      <c r="AF21" s="193" t="s">
        <v>8</v>
      </c>
      <c r="AG21" s="193" t="s">
        <v>8</v>
      </c>
      <c r="AH21" s="193" t="s">
        <v>8</v>
      </c>
      <c r="AI21" s="193" t="s">
        <v>8</v>
      </c>
      <c r="AJ21" s="193" t="s">
        <v>8</v>
      </c>
      <c r="AK21" s="193" t="s">
        <v>8</v>
      </c>
      <c r="AL21" s="193" t="s">
        <v>8</v>
      </c>
      <c r="AM21" s="179"/>
      <c r="AN21" s="681"/>
    </row>
    <row r="22" spans="1:40" ht="43.5" customHeight="1" x14ac:dyDescent="0.25">
      <c r="A22" s="197">
        <v>16</v>
      </c>
      <c r="B22" s="442">
        <v>22</v>
      </c>
      <c r="C22" s="86"/>
      <c r="D22" s="43" t="s">
        <v>1019</v>
      </c>
      <c r="E22" s="180" t="s">
        <v>465</v>
      </c>
      <c r="F22" s="43" t="s">
        <v>456</v>
      </c>
      <c r="G22" s="43" t="s">
        <v>456</v>
      </c>
      <c r="H22" s="177">
        <v>599.04</v>
      </c>
      <c r="I22" s="177">
        <v>599.04</v>
      </c>
      <c r="J22" s="177">
        <v>599.04</v>
      </c>
      <c r="K22" s="177">
        <v>1680.2</v>
      </c>
      <c r="L22" s="177">
        <v>784.98</v>
      </c>
      <c r="M22" s="140">
        <v>1873</v>
      </c>
      <c r="N22" s="177" t="s">
        <v>969</v>
      </c>
      <c r="O22" s="177" t="s">
        <v>969</v>
      </c>
      <c r="P22" s="177" t="s">
        <v>969</v>
      </c>
      <c r="Q22" s="177" t="s">
        <v>969</v>
      </c>
      <c r="R22" s="177" t="s">
        <v>969</v>
      </c>
      <c r="S22" s="177" t="s">
        <v>751</v>
      </c>
      <c r="T22" s="177" t="s">
        <v>969</v>
      </c>
      <c r="U22" s="43" t="s">
        <v>751</v>
      </c>
      <c r="V22" s="43" t="s">
        <v>751</v>
      </c>
      <c r="W22" s="43" t="s">
        <v>969</v>
      </c>
      <c r="X22" s="43" t="s">
        <v>751</v>
      </c>
      <c r="Y22" s="43" t="s">
        <v>751</v>
      </c>
      <c r="Z22" s="43" t="s">
        <v>969</v>
      </c>
      <c r="AA22" s="177" t="s">
        <v>751</v>
      </c>
      <c r="AB22" s="177" t="s">
        <v>751</v>
      </c>
      <c r="AC22" s="80" t="s">
        <v>454</v>
      </c>
      <c r="AD22" s="193" t="s">
        <v>750</v>
      </c>
      <c r="AE22" s="193" t="s">
        <v>8</v>
      </c>
      <c r="AF22" s="193" t="s">
        <v>750</v>
      </c>
      <c r="AG22" s="193" t="s">
        <v>8</v>
      </c>
      <c r="AH22" s="193" t="s">
        <v>8</v>
      </c>
      <c r="AI22" s="193" t="s">
        <v>8</v>
      </c>
      <c r="AJ22" s="193" t="s">
        <v>8</v>
      </c>
      <c r="AK22" s="193" t="s">
        <v>8</v>
      </c>
      <c r="AL22" s="193" t="s">
        <v>8</v>
      </c>
      <c r="AM22" s="179"/>
      <c r="AN22" s="681"/>
    </row>
    <row r="23" spans="1:40" ht="45.6" customHeight="1" x14ac:dyDescent="0.25">
      <c r="A23" s="198">
        <v>17</v>
      </c>
      <c r="B23" s="442">
        <v>23</v>
      </c>
      <c r="C23" s="86"/>
      <c r="D23" s="43" t="s">
        <v>1020</v>
      </c>
      <c r="E23" s="180" t="s">
        <v>465</v>
      </c>
      <c r="F23" s="43" t="s">
        <v>456</v>
      </c>
      <c r="G23" s="43" t="s">
        <v>456</v>
      </c>
      <c r="H23" s="177">
        <v>940</v>
      </c>
      <c r="I23" s="177">
        <v>940</v>
      </c>
      <c r="J23" s="177">
        <v>940</v>
      </c>
      <c r="K23" s="177">
        <v>3572</v>
      </c>
      <c r="L23" s="177">
        <v>940</v>
      </c>
      <c r="M23" s="140">
        <v>1880</v>
      </c>
      <c r="N23" s="177" t="s">
        <v>751</v>
      </c>
      <c r="O23" s="177" t="s">
        <v>751</v>
      </c>
      <c r="P23" s="177" t="s">
        <v>751</v>
      </c>
      <c r="Q23" s="177" t="s">
        <v>751</v>
      </c>
      <c r="R23" s="177" t="s">
        <v>751</v>
      </c>
      <c r="S23" s="177" t="s">
        <v>751</v>
      </c>
      <c r="T23" s="177" t="s">
        <v>751</v>
      </c>
      <c r="U23" s="43" t="s">
        <v>751</v>
      </c>
      <c r="V23" s="43" t="s">
        <v>751</v>
      </c>
      <c r="W23" s="43" t="s">
        <v>751</v>
      </c>
      <c r="X23" s="43" t="s">
        <v>751</v>
      </c>
      <c r="Y23" s="43" t="s">
        <v>751</v>
      </c>
      <c r="Z23" s="43" t="s">
        <v>751</v>
      </c>
      <c r="AA23" s="177" t="s">
        <v>751</v>
      </c>
      <c r="AB23" s="177" t="s">
        <v>751</v>
      </c>
      <c r="AC23" s="80" t="s">
        <v>454</v>
      </c>
      <c r="AD23" s="193" t="s">
        <v>750</v>
      </c>
      <c r="AE23" s="193" t="s">
        <v>8</v>
      </c>
      <c r="AF23" s="193" t="s">
        <v>8</v>
      </c>
      <c r="AG23" s="193" t="s">
        <v>8</v>
      </c>
      <c r="AH23" s="193" t="s">
        <v>8</v>
      </c>
      <c r="AI23" s="193" t="s">
        <v>8</v>
      </c>
      <c r="AJ23" s="193" t="s">
        <v>8</v>
      </c>
      <c r="AK23" s="193" t="s">
        <v>8</v>
      </c>
      <c r="AL23" s="193" t="s">
        <v>8</v>
      </c>
      <c r="AM23" s="179"/>
      <c r="AN23" s="681"/>
    </row>
    <row r="24" spans="1:40" ht="52.9" customHeight="1" x14ac:dyDescent="0.25">
      <c r="A24" s="199">
        <v>18</v>
      </c>
      <c r="B24" s="442">
        <v>24</v>
      </c>
      <c r="C24" s="86"/>
      <c r="D24" s="43" t="s">
        <v>1021</v>
      </c>
      <c r="E24" s="180" t="s">
        <v>465</v>
      </c>
      <c r="F24" s="43" t="s">
        <v>456</v>
      </c>
      <c r="G24" s="43" t="s">
        <v>456</v>
      </c>
      <c r="H24" s="177">
        <v>705.6</v>
      </c>
      <c r="I24" s="177">
        <v>705.6</v>
      </c>
      <c r="J24" s="177">
        <v>705.6</v>
      </c>
      <c r="K24" s="177">
        <v>2681.28</v>
      </c>
      <c r="L24" s="177">
        <v>987.84</v>
      </c>
      <c r="M24" s="140">
        <v>1921</v>
      </c>
      <c r="N24" s="177" t="s">
        <v>751</v>
      </c>
      <c r="O24" s="177" t="s">
        <v>751</v>
      </c>
      <c r="P24" s="177" t="s">
        <v>751</v>
      </c>
      <c r="Q24" s="177" t="s">
        <v>751</v>
      </c>
      <c r="R24" s="177" t="s">
        <v>751</v>
      </c>
      <c r="S24" s="177" t="s">
        <v>751</v>
      </c>
      <c r="T24" s="177" t="s">
        <v>751</v>
      </c>
      <c r="U24" s="43" t="s">
        <v>751</v>
      </c>
      <c r="V24" s="43" t="s">
        <v>751</v>
      </c>
      <c r="W24" s="43" t="s">
        <v>751</v>
      </c>
      <c r="X24" s="43" t="s">
        <v>751</v>
      </c>
      <c r="Y24" s="43" t="s">
        <v>751</v>
      </c>
      <c r="Z24" s="43" t="s">
        <v>751</v>
      </c>
      <c r="AA24" s="177" t="s">
        <v>751</v>
      </c>
      <c r="AB24" s="177" t="s">
        <v>751</v>
      </c>
      <c r="AC24" s="80" t="s">
        <v>454</v>
      </c>
      <c r="AD24" s="193" t="s">
        <v>750</v>
      </c>
      <c r="AE24" s="193" t="s">
        <v>8</v>
      </c>
      <c r="AF24" s="193" t="s">
        <v>8</v>
      </c>
      <c r="AG24" s="193" t="s">
        <v>750</v>
      </c>
      <c r="AH24" s="193" t="s">
        <v>8</v>
      </c>
      <c r="AI24" s="193" t="s">
        <v>8</v>
      </c>
      <c r="AJ24" s="193" t="s">
        <v>8</v>
      </c>
      <c r="AK24" s="193" t="s">
        <v>8</v>
      </c>
      <c r="AL24" s="193" t="s">
        <v>8</v>
      </c>
      <c r="AM24" s="179"/>
      <c r="AN24" s="681"/>
    </row>
    <row r="25" spans="1:40" ht="54.75" customHeight="1" x14ac:dyDescent="0.25">
      <c r="A25" s="197">
        <v>19</v>
      </c>
      <c r="B25" s="442">
        <v>25</v>
      </c>
      <c r="C25" s="86"/>
      <c r="D25" s="43" t="s">
        <v>1022</v>
      </c>
      <c r="E25" s="180" t="s">
        <v>465</v>
      </c>
      <c r="F25" s="43" t="s">
        <v>456</v>
      </c>
      <c r="G25" s="43" t="s">
        <v>466</v>
      </c>
      <c r="H25" s="177">
        <v>270</v>
      </c>
      <c r="I25" s="177">
        <v>265</v>
      </c>
      <c r="J25" s="177">
        <v>176.6</v>
      </c>
      <c r="K25" s="177">
        <v>704.8</v>
      </c>
      <c r="L25" s="177">
        <v>246.4</v>
      </c>
      <c r="M25" s="140">
        <v>1919</v>
      </c>
      <c r="N25" s="177" t="s">
        <v>969</v>
      </c>
      <c r="O25" s="177" t="s">
        <v>969</v>
      </c>
      <c r="P25" s="177" t="s">
        <v>969</v>
      </c>
      <c r="Q25" s="177" t="s">
        <v>969</v>
      </c>
      <c r="R25" s="177" t="s">
        <v>969</v>
      </c>
      <c r="S25" s="177" t="s">
        <v>751</v>
      </c>
      <c r="T25" s="177" t="s">
        <v>969</v>
      </c>
      <c r="U25" s="43" t="s">
        <v>751</v>
      </c>
      <c r="V25" s="43" t="s">
        <v>751</v>
      </c>
      <c r="W25" s="43" t="s">
        <v>969</v>
      </c>
      <c r="X25" s="43" t="s">
        <v>751</v>
      </c>
      <c r="Y25" s="43" t="s">
        <v>751</v>
      </c>
      <c r="Z25" s="43" t="s">
        <v>969</v>
      </c>
      <c r="AA25" s="177" t="s">
        <v>969</v>
      </c>
      <c r="AB25" s="177" t="s">
        <v>751</v>
      </c>
      <c r="AC25" s="80" t="s">
        <v>444</v>
      </c>
      <c r="AD25" s="193" t="s">
        <v>750</v>
      </c>
      <c r="AE25" s="193" t="s">
        <v>8</v>
      </c>
      <c r="AF25" s="193" t="s">
        <v>750</v>
      </c>
      <c r="AG25" s="193" t="s">
        <v>8</v>
      </c>
      <c r="AH25" s="193" t="s">
        <v>8</v>
      </c>
      <c r="AI25" s="193" t="s">
        <v>8</v>
      </c>
      <c r="AJ25" s="193" t="s">
        <v>8</v>
      </c>
      <c r="AK25" s="193" t="s">
        <v>8</v>
      </c>
      <c r="AL25" s="193" t="s">
        <v>8</v>
      </c>
      <c r="AM25" s="179"/>
      <c r="AN25" s="681"/>
    </row>
    <row r="26" spans="1:40" ht="25.5" customHeight="1" x14ac:dyDescent="0.25">
      <c r="A26" s="198">
        <v>20</v>
      </c>
      <c r="B26" s="442">
        <v>26</v>
      </c>
      <c r="C26" s="86"/>
      <c r="D26" s="43" t="s">
        <v>1023</v>
      </c>
      <c r="E26" s="180" t="s">
        <v>465</v>
      </c>
      <c r="F26" s="43" t="s">
        <v>456</v>
      </c>
      <c r="G26" s="43" t="s">
        <v>456</v>
      </c>
      <c r="H26" s="177">
        <v>642.6</v>
      </c>
      <c r="I26" s="177">
        <v>642.6</v>
      </c>
      <c r="J26" s="177">
        <v>642.6</v>
      </c>
      <c r="K26" s="177">
        <v>1927.8</v>
      </c>
      <c r="L26" s="177">
        <v>899.4</v>
      </c>
      <c r="M26" s="140" t="s">
        <v>467</v>
      </c>
      <c r="N26" s="177" t="s">
        <v>751</v>
      </c>
      <c r="O26" s="177" t="s">
        <v>751</v>
      </c>
      <c r="P26" s="177" t="s">
        <v>751</v>
      </c>
      <c r="Q26" s="177" t="s">
        <v>751</v>
      </c>
      <c r="R26" s="177" t="s">
        <v>751</v>
      </c>
      <c r="S26" s="177" t="s">
        <v>751</v>
      </c>
      <c r="T26" s="177" t="s">
        <v>751</v>
      </c>
      <c r="U26" s="43" t="s">
        <v>751</v>
      </c>
      <c r="V26" s="43" t="s">
        <v>751</v>
      </c>
      <c r="W26" s="43" t="s">
        <v>751</v>
      </c>
      <c r="X26" s="43" t="s">
        <v>751</v>
      </c>
      <c r="Y26" s="43" t="s">
        <v>751</v>
      </c>
      <c r="Z26" s="43" t="s">
        <v>969</v>
      </c>
      <c r="AA26" s="177" t="s">
        <v>751</v>
      </c>
      <c r="AB26" s="177" t="s">
        <v>751</v>
      </c>
      <c r="AC26" s="80" t="s">
        <v>454</v>
      </c>
      <c r="AD26" s="193" t="s">
        <v>750</v>
      </c>
      <c r="AE26" s="193" t="s">
        <v>8</v>
      </c>
      <c r="AF26" s="193" t="s">
        <v>8</v>
      </c>
      <c r="AG26" s="193" t="s">
        <v>750</v>
      </c>
      <c r="AH26" s="193" t="s">
        <v>8</v>
      </c>
      <c r="AI26" s="193" t="s">
        <v>8</v>
      </c>
      <c r="AJ26" s="193" t="s">
        <v>8</v>
      </c>
      <c r="AK26" s="193" t="s">
        <v>8</v>
      </c>
      <c r="AL26" s="193" t="s">
        <v>8</v>
      </c>
      <c r="AM26" s="179"/>
      <c r="AN26" s="681"/>
    </row>
    <row r="27" spans="1:40" ht="29.25" customHeight="1" x14ac:dyDescent="0.25">
      <c r="A27" s="199">
        <v>21</v>
      </c>
      <c r="B27" s="442">
        <v>27</v>
      </c>
      <c r="C27" s="86"/>
      <c r="D27" s="43" t="s">
        <v>1024</v>
      </c>
      <c r="E27" s="180" t="s">
        <v>463</v>
      </c>
      <c r="F27" s="43" t="s">
        <v>456</v>
      </c>
      <c r="G27" s="43" t="s">
        <v>468</v>
      </c>
      <c r="H27" s="177">
        <v>448</v>
      </c>
      <c r="I27" s="177">
        <v>410</v>
      </c>
      <c r="J27" s="177">
        <v>345.6</v>
      </c>
      <c r="K27" s="177">
        <v>1455</v>
      </c>
      <c r="L27" s="177">
        <v>483</v>
      </c>
      <c r="M27" s="140">
        <v>1952</v>
      </c>
      <c r="N27" s="177" t="s">
        <v>969</v>
      </c>
      <c r="O27" s="177" t="s">
        <v>969</v>
      </c>
      <c r="P27" s="177" t="s">
        <v>969</v>
      </c>
      <c r="Q27" s="177" t="s">
        <v>969</v>
      </c>
      <c r="R27" s="177" t="s">
        <v>969</v>
      </c>
      <c r="S27" s="177" t="s">
        <v>751</v>
      </c>
      <c r="T27" s="177" t="s">
        <v>969</v>
      </c>
      <c r="U27" s="43" t="s">
        <v>751</v>
      </c>
      <c r="V27" s="43" t="s">
        <v>751</v>
      </c>
      <c r="W27" s="43" t="s">
        <v>969</v>
      </c>
      <c r="X27" s="43" t="s">
        <v>751</v>
      </c>
      <c r="Y27" s="43" t="s">
        <v>751</v>
      </c>
      <c r="Z27" s="43" t="s">
        <v>969</v>
      </c>
      <c r="AA27" s="177" t="s">
        <v>969</v>
      </c>
      <c r="AB27" s="177" t="s">
        <v>751</v>
      </c>
      <c r="AC27" s="80" t="s">
        <v>444</v>
      </c>
      <c r="AD27" s="193" t="s">
        <v>750</v>
      </c>
      <c r="AE27" s="193" t="s">
        <v>8</v>
      </c>
      <c r="AF27" s="193" t="s">
        <v>750</v>
      </c>
      <c r="AG27" s="193" t="s">
        <v>8</v>
      </c>
      <c r="AH27" s="193" t="s">
        <v>8</v>
      </c>
      <c r="AI27" s="193" t="s">
        <v>8</v>
      </c>
      <c r="AJ27" s="193" t="s">
        <v>8</v>
      </c>
      <c r="AK27" s="193" t="s">
        <v>8</v>
      </c>
      <c r="AL27" s="193" t="s">
        <v>8</v>
      </c>
      <c r="AM27" s="179"/>
      <c r="AN27" s="681"/>
    </row>
    <row r="28" spans="1:40" ht="25.5" customHeight="1" x14ac:dyDescent="0.25">
      <c r="A28" s="197">
        <v>22</v>
      </c>
      <c r="B28" s="442">
        <v>28</v>
      </c>
      <c r="C28" s="86"/>
      <c r="D28" s="43" t="s">
        <v>1025</v>
      </c>
      <c r="E28" s="180" t="s">
        <v>469</v>
      </c>
      <c r="F28" s="43" t="s">
        <v>456</v>
      </c>
      <c r="G28" s="43" t="s">
        <v>456</v>
      </c>
      <c r="H28" s="177">
        <v>265.99</v>
      </c>
      <c r="I28" s="177">
        <v>265.99</v>
      </c>
      <c r="J28" s="177">
        <v>265.89</v>
      </c>
      <c r="K28" s="177">
        <v>1595.94</v>
      </c>
      <c r="L28" s="177">
        <v>265.99</v>
      </c>
      <c r="M28" s="140">
        <v>1990</v>
      </c>
      <c r="N28" s="177" t="s">
        <v>969</v>
      </c>
      <c r="O28" s="177" t="s">
        <v>969</v>
      </c>
      <c r="P28" s="177" t="s">
        <v>969</v>
      </c>
      <c r="Q28" s="177" t="s">
        <v>969</v>
      </c>
      <c r="R28" s="177" t="s">
        <v>969</v>
      </c>
      <c r="S28" s="177" t="s">
        <v>751</v>
      </c>
      <c r="T28" s="177" t="s">
        <v>969</v>
      </c>
      <c r="U28" s="43" t="s">
        <v>751</v>
      </c>
      <c r="V28" s="43" t="s">
        <v>751</v>
      </c>
      <c r="W28" s="43" t="s">
        <v>969</v>
      </c>
      <c r="X28" s="43" t="s">
        <v>751</v>
      </c>
      <c r="Y28" s="43" t="s">
        <v>751</v>
      </c>
      <c r="Z28" s="43" t="s">
        <v>969</v>
      </c>
      <c r="AA28" s="177" t="s">
        <v>969</v>
      </c>
      <c r="AB28" s="177" t="s">
        <v>751</v>
      </c>
      <c r="AC28" s="80" t="s">
        <v>454</v>
      </c>
      <c r="AD28" s="193" t="s">
        <v>750</v>
      </c>
      <c r="AE28" s="193" t="s">
        <v>8</v>
      </c>
      <c r="AF28" s="193" t="s">
        <v>750</v>
      </c>
      <c r="AG28" s="193" t="s">
        <v>8</v>
      </c>
      <c r="AH28" s="193" t="s">
        <v>8</v>
      </c>
      <c r="AI28" s="193" t="s">
        <v>8</v>
      </c>
      <c r="AJ28" s="193" t="s">
        <v>8</v>
      </c>
      <c r="AK28" s="193" t="s">
        <v>8</v>
      </c>
      <c r="AL28" s="193" t="s">
        <v>8</v>
      </c>
      <c r="AM28" s="179"/>
      <c r="AN28" s="681"/>
    </row>
    <row r="29" spans="1:40" ht="25.5" customHeight="1" x14ac:dyDescent="0.25">
      <c r="A29" s="198">
        <v>23</v>
      </c>
      <c r="B29" s="442">
        <v>29</v>
      </c>
      <c r="C29" s="86"/>
      <c r="D29" s="43" t="s">
        <v>1026</v>
      </c>
      <c r="E29" s="180" t="s">
        <v>470</v>
      </c>
      <c r="F29" s="43" t="s">
        <v>456</v>
      </c>
      <c r="G29" s="43" t="s">
        <v>456</v>
      </c>
      <c r="H29" s="177">
        <v>1250</v>
      </c>
      <c r="I29" s="177">
        <v>1250</v>
      </c>
      <c r="J29" s="177">
        <v>1250</v>
      </c>
      <c r="K29" s="177">
        <v>3750</v>
      </c>
      <c r="L29" s="177">
        <v>1750</v>
      </c>
      <c r="M29" s="140">
        <v>1967</v>
      </c>
      <c r="N29" s="177" t="s">
        <v>751</v>
      </c>
      <c r="O29" s="177" t="s">
        <v>751</v>
      </c>
      <c r="P29" s="177" t="s">
        <v>751</v>
      </c>
      <c r="Q29" s="177" t="s">
        <v>751</v>
      </c>
      <c r="R29" s="177" t="s">
        <v>751</v>
      </c>
      <c r="S29" s="177" t="s">
        <v>751</v>
      </c>
      <c r="T29" s="177" t="s">
        <v>751</v>
      </c>
      <c r="U29" s="43" t="s">
        <v>751</v>
      </c>
      <c r="V29" s="43" t="s">
        <v>751</v>
      </c>
      <c r="W29" s="43" t="s">
        <v>751</v>
      </c>
      <c r="X29" s="43" t="s">
        <v>751</v>
      </c>
      <c r="Y29" s="43" t="s">
        <v>751</v>
      </c>
      <c r="Z29" s="43" t="s">
        <v>751</v>
      </c>
      <c r="AA29" s="177" t="s">
        <v>751</v>
      </c>
      <c r="AB29" s="177" t="s">
        <v>751</v>
      </c>
      <c r="AC29" s="80" t="s">
        <v>454</v>
      </c>
      <c r="AD29" s="193" t="s">
        <v>750</v>
      </c>
      <c r="AE29" s="193" t="s">
        <v>8</v>
      </c>
      <c r="AF29" s="193" t="s">
        <v>8</v>
      </c>
      <c r="AG29" s="193" t="s">
        <v>8</v>
      </c>
      <c r="AH29" s="193" t="s">
        <v>8</v>
      </c>
      <c r="AI29" s="193" t="s">
        <v>8</v>
      </c>
      <c r="AJ29" s="193" t="s">
        <v>8</v>
      </c>
      <c r="AK29" s="193" t="s">
        <v>8</v>
      </c>
      <c r="AL29" s="193" t="s">
        <v>8</v>
      </c>
      <c r="AM29" s="179"/>
      <c r="AN29" s="681"/>
    </row>
    <row r="30" spans="1:40" s="28" customFormat="1" ht="45" customHeight="1" x14ac:dyDescent="0.25">
      <c r="A30" s="199">
        <v>24</v>
      </c>
      <c r="B30" s="442">
        <v>30</v>
      </c>
      <c r="C30" s="86"/>
      <c r="D30" s="43" t="s">
        <v>1027</v>
      </c>
      <c r="E30" s="181" t="s">
        <v>448</v>
      </c>
      <c r="F30" s="179" t="s">
        <v>442</v>
      </c>
      <c r="G30" s="179" t="s">
        <v>442</v>
      </c>
      <c r="H30" s="179">
        <v>223</v>
      </c>
      <c r="I30" s="179">
        <v>41.17</v>
      </c>
      <c r="J30" s="179">
        <v>225</v>
      </c>
      <c r="K30" s="179">
        <v>900</v>
      </c>
      <c r="L30" s="179">
        <v>315</v>
      </c>
      <c r="M30" s="38">
        <v>1967</v>
      </c>
      <c r="N30" s="43" t="s">
        <v>751</v>
      </c>
      <c r="O30" s="43" t="s">
        <v>751</v>
      </c>
      <c r="P30" s="43" t="s">
        <v>751</v>
      </c>
      <c r="Q30" s="43" t="s">
        <v>751</v>
      </c>
      <c r="R30" s="43" t="s">
        <v>751</v>
      </c>
      <c r="S30" s="43" t="s">
        <v>751</v>
      </c>
      <c r="T30" s="43" t="s">
        <v>751</v>
      </c>
      <c r="U30" s="43" t="s">
        <v>751</v>
      </c>
      <c r="V30" s="43" t="s">
        <v>751</v>
      </c>
      <c r="W30" s="43" t="s">
        <v>751</v>
      </c>
      <c r="X30" s="43" t="s">
        <v>751</v>
      </c>
      <c r="Y30" s="43" t="s">
        <v>751</v>
      </c>
      <c r="Z30" s="43" t="s">
        <v>969</v>
      </c>
      <c r="AA30" s="43" t="s">
        <v>751</v>
      </c>
      <c r="AB30" s="43" t="s">
        <v>751</v>
      </c>
      <c r="AC30" s="80" t="s">
        <v>986</v>
      </c>
      <c r="AD30" s="193" t="s">
        <v>750</v>
      </c>
      <c r="AE30" s="193" t="s">
        <v>8</v>
      </c>
      <c r="AF30" s="193" t="s">
        <v>8</v>
      </c>
      <c r="AG30" s="193" t="s">
        <v>8</v>
      </c>
      <c r="AH30" s="193" t="s">
        <v>8</v>
      </c>
      <c r="AI30" s="193" t="s">
        <v>8</v>
      </c>
      <c r="AJ30" s="193" t="s">
        <v>8</v>
      </c>
      <c r="AK30" s="193" t="s">
        <v>8</v>
      </c>
      <c r="AL30" s="193" t="s">
        <v>8</v>
      </c>
      <c r="AM30" s="43" t="s">
        <v>791</v>
      </c>
      <c r="AN30" s="680">
        <v>4</v>
      </c>
    </row>
    <row r="31" spans="1:40" ht="35.450000000000003" customHeight="1" x14ac:dyDescent="0.25">
      <c r="A31" s="197">
        <v>25</v>
      </c>
      <c r="B31" s="442">
        <v>31</v>
      </c>
      <c r="C31" s="86"/>
      <c r="D31" s="43" t="s">
        <v>1028</v>
      </c>
      <c r="E31" s="181" t="s">
        <v>471</v>
      </c>
      <c r="F31" s="179" t="s">
        <v>442</v>
      </c>
      <c r="G31" s="179" t="s">
        <v>442</v>
      </c>
      <c r="H31" s="37">
        <v>450</v>
      </c>
      <c r="I31" s="37">
        <v>439</v>
      </c>
      <c r="J31" s="37">
        <v>453</v>
      </c>
      <c r="K31" s="37">
        <v>1812</v>
      </c>
      <c r="L31" s="37">
        <v>634.20000000000005</v>
      </c>
      <c r="M31" s="140">
        <v>1967</v>
      </c>
      <c r="N31" s="177" t="s">
        <v>969</v>
      </c>
      <c r="O31" s="177" t="s">
        <v>751</v>
      </c>
      <c r="P31" s="177" t="s">
        <v>751</v>
      </c>
      <c r="Q31" s="177" t="s">
        <v>751</v>
      </c>
      <c r="R31" s="177" t="s">
        <v>751</v>
      </c>
      <c r="S31" s="177" t="s">
        <v>751</v>
      </c>
      <c r="T31" s="177" t="s">
        <v>751</v>
      </c>
      <c r="U31" s="43" t="s">
        <v>751</v>
      </c>
      <c r="V31" s="43" t="s">
        <v>751</v>
      </c>
      <c r="W31" s="43" t="s">
        <v>751</v>
      </c>
      <c r="X31" s="43" t="s">
        <v>751</v>
      </c>
      <c r="Y31" s="43" t="s">
        <v>751</v>
      </c>
      <c r="Z31" s="43" t="s">
        <v>969</v>
      </c>
      <c r="AA31" s="177" t="s">
        <v>751</v>
      </c>
      <c r="AB31" s="177" t="s">
        <v>751</v>
      </c>
      <c r="AC31" s="437" t="s">
        <v>986</v>
      </c>
      <c r="AD31" s="193" t="s">
        <v>750</v>
      </c>
      <c r="AE31" s="193" t="s">
        <v>8</v>
      </c>
      <c r="AF31" s="193" t="s">
        <v>8</v>
      </c>
      <c r="AG31" s="193" t="s">
        <v>8</v>
      </c>
      <c r="AH31" s="193" t="s">
        <v>8</v>
      </c>
      <c r="AI31" s="193" t="s">
        <v>8</v>
      </c>
      <c r="AJ31" s="193" t="s">
        <v>8</v>
      </c>
      <c r="AK31" s="193" t="s">
        <v>8</v>
      </c>
      <c r="AL31" s="193" t="s">
        <v>8</v>
      </c>
      <c r="AM31" s="179"/>
      <c r="AN31" s="680"/>
    </row>
    <row r="32" spans="1:40" ht="38.25" x14ac:dyDescent="0.25">
      <c r="A32" s="198">
        <v>26</v>
      </c>
      <c r="B32" s="442">
        <v>32</v>
      </c>
      <c r="C32" s="86"/>
      <c r="D32" s="43" t="s">
        <v>1029</v>
      </c>
      <c r="E32" s="181" t="s">
        <v>441</v>
      </c>
      <c r="F32" s="179" t="s">
        <v>442</v>
      </c>
      <c r="G32" s="179" t="s">
        <v>442</v>
      </c>
      <c r="H32" s="37">
        <v>122</v>
      </c>
      <c r="I32" s="37">
        <v>106.01</v>
      </c>
      <c r="J32" s="37">
        <v>124</v>
      </c>
      <c r="K32" s="37">
        <v>496</v>
      </c>
      <c r="L32" s="37">
        <v>173</v>
      </c>
      <c r="M32" s="140">
        <v>1967</v>
      </c>
      <c r="N32" s="177" t="s">
        <v>751</v>
      </c>
      <c r="O32" s="177" t="s">
        <v>751</v>
      </c>
      <c r="P32" s="177" t="s">
        <v>987</v>
      </c>
      <c r="Q32" s="177" t="s">
        <v>751</v>
      </c>
      <c r="R32" s="177" t="s">
        <v>751</v>
      </c>
      <c r="S32" s="177" t="s">
        <v>751</v>
      </c>
      <c r="T32" s="177" t="s">
        <v>751</v>
      </c>
      <c r="U32" s="43" t="s">
        <v>751</v>
      </c>
      <c r="V32" s="43" t="s">
        <v>751</v>
      </c>
      <c r="W32" s="43" t="s">
        <v>751</v>
      </c>
      <c r="X32" s="43" t="s">
        <v>751</v>
      </c>
      <c r="Y32" s="43" t="s">
        <v>751</v>
      </c>
      <c r="Z32" s="43" t="s">
        <v>751</v>
      </c>
      <c r="AA32" s="177" t="s">
        <v>751</v>
      </c>
      <c r="AB32" s="177" t="s">
        <v>751</v>
      </c>
      <c r="AC32" s="437" t="s">
        <v>986</v>
      </c>
      <c r="AD32" s="193" t="s">
        <v>750</v>
      </c>
      <c r="AE32" s="193" t="s">
        <v>8</v>
      </c>
      <c r="AF32" s="193" t="s">
        <v>8</v>
      </c>
      <c r="AG32" s="193" t="s">
        <v>8</v>
      </c>
      <c r="AH32" s="193" t="s">
        <v>8</v>
      </c>
      <c r="AI32" s="193" t="s">
        <v>8</v>
      </c>
      <c r="AJ32" s="193" t="s">
        <v>8</v>
      </c>
      <c r="AK32" s="193" t="s">
        <v>8</v>
      </c>
      <c r="AL32" s="193" t="s">
        <v>8</v>
      </c>
      <c r="AM32" s="179"/>
      <c r="AN32" s="680"/>
    </row>
    <row r="33" spans="1:40" ht="51" x14ac:dyDescent="0.25">
      <c r="A33" s="199">
        <v>27</v>
      </c>
      <c r="B33" s="442">
        <v>33</v>
      </c>
      <c r="C33" s="86"/>
      <c r="D33" s="43" t="s">
        <v>1030</v>
      </c>
      <c r="E33" s="181" t="s">
        <v>449</v>
      </c>
      <c r="F33" s="179" t="s">
        <v>442</v>
      </c>
      <c r="G33" s="179" t="s">
        <v>442</v>
      </c>
      <c r="H33" s="179">
        <v>180</v>
      </c>
      <c r="I33" s="179">
        <v>144.94999999999999</v>
      </c>
      <c r="J33" s="179">
        <v>182</v>
      </c>
      <c r="K33" s="179">
        <v>728</v>
      </c>
      <c r="L33" s="179">
        <v>254</v>
      </c>
      <c r="M33" s="38">
        <v>1967</v>
      </c>
      <c r="N33" s="43" t="s">
        <v>751</v>
      </c>
      <c r="O33" s="43" t="s">
        <v>751</v>
      </c>
      <c r="P33" s="43" t="s">
        <v>751</v>
      </c>
      <c r="Q33" s="43" t="s">
        <v>751</v>
      </c>
      <c r="R33" s="43" t="s">
        <v>751</v>
      </c>
      <c r="S33" s="43" t="s">
        <v>751</v>
      </c>
      <c r="T33" s="43" t="s">
        <v>751</v>
      </c>
      <c r="U33" s="43" t="s">
        <v>751</v>
      </c>
      <c r="V33" s="43" t="s">
        <v>751</v>
      </c>
      <c r="W33" s="43" t="s">
        <v>751</v>
      </c>
      <c r="X33" s="43" t="s">
        <v>751</v>
      </c>
      <c r="Y33" s="43" t="s">
        <v>751</v>
      </c>
      <c r="Z33" s="43" t="s">
        <v>751</v>
      </c>
      <c r="AA33" s="43" t="s">
        <v>751</v>
      </c>
      <c r="AB33" s="43" t="s">
        <v>751</v>
      </c>
      <c r="AC33" s="80" t="s">
        <v>986</v>
      </c>
      <c r="AD33" s="193" t="s">
        <v>750</v>
      </c>
      <c r="AE33" s="193" t="s">
        <v>8</v>
      </c>
      <c r="AF33" s="193" t="s">
        <v>8</v>
      </c>
      <c r="AG33" s="193" t="s">
        <v>8</v>
      </c>
      <c r="AH33" s="193" t="s">
        <v>8</v>
      </c>
      <c r="AI33" s="193" t="s">
        <v>8</v>
      </c>
      <c r="AJ33" s="193" t="s">
        <v>8</v>
      </c>
      <c r="AK33" s="193" t="s">
        <v>8</v>
      </c>
      <c r="AL33" s="193" t="s">
        <v>8</v>
      </c>
      <c r="AM33" s="451"/>
      <c r="AN33" s="680"/>
    </row>
    <row r="34" spans="1:40" ht="25.5" customHeight="1" x14ac:dyDescent="0.25">
      <c r="A34" s="197">
        <v>28</v>
      </c>
      <c r="B34" s="442">
        <v>34</v>
      </c>
      <c r="C34" s="86"/>
      <c r="D34" s="43" t="s">
        <v>1031</v>
      </c>
      <c r="E34" s="180" t="s">
        <v>472</v>
      </c>
      <c r="F34" s="43" t="s">
        <v>473</v>
      </c>
      <c r="G34" s="43" t="s">
        <v>473</v>
      </c>
      <c r="H34" s="43">
        <v>258</v>
      </c>
      <c r="I34" s="43">
        <v>256</v>
      </c>
      <c r="J34" s="43">
        <v>260</v>
      </c>
      <c r="K34" s="43">
        <v>1040</v>
      </c>
      <c r="L34" s="43">
        <v>361</v>
      </c>
      <c r="M34" s="38" t="s">
        <v>467</v>
      </c>
      <c r="N34" s="43" t="s">
        <v>751</v>
      </c>
      <c r="O34" s="43" t="s">
        <v>751</v>
      </c>
      <c r="P34" s="43" t="s">
        <v>751</v>
      </c>
      <c r="Q34" s="43" t="s">
        <v>751</v>
      </c>
      <c r="R34" s="43" t="s">
        <v>751</v>
      </c>
      <c r="S34" s="43" t="s">
        <v>751</v>
      </c>
      <c r="T34" s="43" t="s">
        <v>751</v>
      </c>
      <c r="U34" s="43" t="s">
        <v>751</v>
      </c>
      <c r="V34" s="43" t="s">
        <v>751</v>
      </c>
      <c r="W34" s="43" t="s">
        <v>751</v>
      </c>
      <c r="X34" s="43" t="s">
        <v>751</v>
      </c>
      <c r="Y34" s="43" t="s">
        <v>751</v>
      </c>
      <c r="Z34" s="43" t="s">
        <v>751</v>
      </c>
      <c r="AA34" s="43" t="s">
        <v>751</v>
      </c>
      <c r="AB34" s="43" t="s">
        <v>751</v>
      </c>
      <c r="AC34" s="192" t="s">
        <v>447</v>
      </c>
      <c r="AD34" s="193" t="s">
        <v>750</v>
      </c>
      <c r="AE34" s="193" t="s">
        <v>8</v>
      </c>
      <c r="AF34" s="193" t="s">
        <v>8</v>
      </c>
      <c r="AG34" s="193" t="s">
        <v>8</v>
      </c>
      <c r="AH34" s="193" t="s">
        <v>8</v>
      </c>
      <c r="AI34" s="193" t="s">
        <v>8</v>
      </c>
      <c r="AJ34" s="193" t="s">
        <v>8</v>
      </c>
      <c r="AK34" s="193" t="s">
        <v>8</v>
      </c>
      <c r="AL34" s="193" t="s">
        <v>8</v>
      </c>
      <c r="AM34" s="179"/>
      <c r="AN34" s="647">
        <v>2</v>
      </c>
    </row>
    <row r="35" spans="1:40" ht="25.5" customHeight="1" x14ac:dyDescent="0.25">
      <c r="A35" s="198">
        <v>29</v>
      </c>
      <c r="B35" s="442">
        <v>35</v>
      </c>
      <c r="C35" s="86"/>
      <c r="D35" s="43" t="s">
        <v>1032</v>
      </c>
      <c r="E35" s="180" t="s">
        <v>472</v>
      </c>
      <c r="F35" s="43" t="s">
        <v>473</v>
      </c>
      <c r="G35" s="43" t="s">
        <v>473</v>
      </c>
      <c r="H35" s="43">
        <v>745</v>
      </c>
      <c r="I35" s="43">
        <v>743</v>
      </c>
      <c r="J35" s="43">
        <v>746.9</v>
      </c>
      <c r="K35" s="43">
        <v>1044.4000000000001</v>
      </c>
      <c r="L35" s="43">
        <v>748</v>
      </c>
      <c r="M35" s="38" t="s">
        <v>467</v>
      </c>
      <c r="N35" s="43" t="s">
        <v>751</v>
      </c>
      <c r="O35" s="43" t="s">
        <v>751</v>
      </c>
      <c r="P35" s="43" t="s">
        <v>751</v>
      </c>
      <c r="Q35" s="43" t="s">
        <v>751</v>
      </c>
      <c r="R35" s="43" t="s">
        <v>751</v>
      </c>
      <c r="S35" s="43" t="s">
        <v>751</v>
      </c>
      <c r="T35" s="43" t="s">
        <v>751</v>
      </c>
      <c r="U35" s="43" t="s">
        <v>751</v>
      </c>
      <c r="V35" s="43" t="s">
        <v>751</v>
      </c>
      <c r="W35" s="43" t="s">
        <v>751</v>
      </c>
      <c r="X35" s="43" t="s">
        <v>751</v>
      </c>
      <c r="Y35" s="43" t="s">
        <v>751</v>
      </c>
      <c r="Z35" s="43" t="s">
        <v>751</v>
      </c>
      <c r="AA35" s="43" t="s">
        <v>751</v>
      </c>
      <c r="AB35" s="43" t="s">
        <v>751</v>
      </c>
      <c r="AC35" s="80" t="s">
        <v>444</v>
      </c>
      <c r="AD35" s="193" t="s">
        <v>750</v>
      </c>
      <c r="AE35" s="193" t="s">
        <v>8</v>
      </c>
      <c r="AF35" s="193" t="s">
        <v>8</v>
      </c>
      <c r="AG35" s="193" t="s">
        <v>8</v>
      </c>
      <c r="AH35" s="193" t="s">
        <v>8</v>
      </c>
      <c r="AI35" s="193" t="s">
        <v>8</v>
      </c>
      <c r="AJ35" s="193" t="s">
        <v>8</v>
      </c>
      <c r="AK35" s="193" t="s">
        <v>8</v>
      </c>
      <c r="AL35" s="193" t="s">
        <v>8</v>
      </c>
      <c r="AM35" s="179"/>
      <c r="AN35" s="549"/>
    </row>
    <row r="36" spans="1:40" x14ac:dyDescent="0.25">
      <c r="A36" s="199">
        <v>30</v>
      </c>
      <c r="B36" s="442">
        <v>39</v>
      </c>
      <c r="C36" s="86"/>
      <c r="D36" s="43" t="s">
        <v>1033</v>
      </c>
      <c r="E36" s="181" t="s">
        <v>458</v>
      </c>
      <c r="F36" s="179" t="s">
        <v>456</v>
      </c>
      <c r="G36" s="179" t="s">
        <v>459</v>
      </c>
      <c r="H36" s="179">
        <v>285</v>
      </c>
      <c r="I36" s="179">
        <v>149.30000000000001</v>
      </c>
      <c r="J36" s="179">
        <v>288</v>
      </c>
      <c r="K36" s="179">
        <v>1152</v>
      </c>
      <c r="L36" s="179">
        <v>403</v>
      </c>
      <c r="M36" s="38" t="s">
        <v>475</v>
      </c>
      <c r="N36" s="43" t="s">
        <v>751</v>
      </c>
      <c r="O36" s="43" t="s">
        <v>751</v>
      </c>
      <c r="P36" s="43" t="s">
        <v>751</v>
      </c>
      <c r="Q36" s="43" t="s">
        <v>751</v>
      </c>
      <c r="R36" s="43" t="s">
        <v>751</v>
      </c>
      <c r="S36" s="43" t="s">
        <v>751</v>
      </c>
      <c r="T36" s="43" t="s">
        <v>751</v>
      </c>
      <c r="U36" s="43" t="s">
        <v>751</v>
      </c>
      <c r="V36" s="43" t="s">
        <v>751</v>
      </c>
      <c r="W36" s="43" t="s">
        <v>751</v>
      </c>
      <c r="X36" s="43" t="s">
        <v>751</v>
      </c>
      <c r="Y36" s="43" t="s">
        <v>751</v>
      </c>
      <c r="Z36" s="43" t="s">
        <v>751</v>
      </c>
      <c r="AA36" s="43" t="s">
        <v>751</v>
      </c>
      <c r="AB36" s="43" t="s">
        <v>751</v>
      </c>
      <c r="AC36" s="80" t="s">
        <v>986</v>
      </c>
      <c r="AD36" s="193" t="s">
        <v>750</v>
      </c>
      <c r="AE36" s="193" t="s">
        <v>8</v>
      </c>
      <c r="AF36" s="193" t="s">
        <v>8</v>
      </c>
      <c r="AG36" s="193" t="s">
        <v>8</v>
      </c>
      <c r="AH36" s="193" t="s">
        <v>8</v>
      </c>
      <c r="AI36" s="193" t="s">
        <v>8</v>
      </c>
      <c r="AJ36" s="193" t="s">
        <v>8</v>
      </c>
      <c r="AK36" s="193" t="s">
        <v>8</v>
      </c>
      <c r="AL36" s="193" t="s">
        <v>8</v>
      </c>
      <c r="AM36" s="179"/>
      <c r="AN36" s="680">
        <v>23</v>
      </c>
    </row>
    <row r="37" spans="1:40" ht="38.25" x14ac:dyDescent="0.25">
      <c r="A37" s="197">
        <v>31</v>
      </c>
      <c r="B37" s="442">
        <v>40</v>
      </c>
      <c r="C37" s="86"/>
      <c r="D37" s="43" t="s">
        <v>1034</v>
      </c>
      <c r="E37" s="181" t="s">
        <v>458</v>
      </c>
      <c r="F37" s="179" t="s">
        <v>456</v>
      </c>
      <c r="G37" s="179" t="s">
        <v>456</v>
      </c>
      <c r="H37" s="179">
        <v>98</v>
      </c>
      <c r="I37" s="179">
        <v>34.19</v>
      </c>
      <c r="J37" s="179">
        <v>100</v>
      </c>
      <c r="K37" s="179">
        <v>359</v>
      </c>
      <c r="L37" s="179">
        <v>100</v>
      </c>
      <c r="M37" s="38">
        <v>1985</v>
      </c>
      <c r="N37" s="43" t="s">
        <v>751</v>
      </c>
      <c r="O37" s="43" t="s">
        <v>751</v>
      </c>
      <c r="P37" s="43" t="s">
        <v>751</v>
      </c>
      <c r="Q37" s="43" t="s">
        <v>751</v>
      </c>
      <c r="R37" s="43" t="s">
        <v>751</v>
      </c>
      <c r="S37" s="43" t="s">
        <v>751</v>
      </c>
      <c r="T37" s="43" t="s">
        <v>751</v>
      </c>
      <c r="U37" s="43" t="s">
        <v>751</v>
      </c>
      <c r="V37" s="43" t="s">
        <v>751</v>
      </c>
      <c r="W37" s="43" t="s">
        <v>751</v>
      </c>
      <c r="X37" s="43" t="s">
        <v>751</v>
      </c>
      <c r="Y37" s="43" t="s">
        <v>751</v>
      </c>
      <c r="Z37" s="43" t="s">
        <v>751</v>
      </c>
      <c r="AA37" s="43" t="s">
        <v>751</v>
      </c>
      <c r="AB37" s="43" t="s">
        <v>751</v>
      </c>
      <c r="AC37" s="80" t="s">
        <v>988</v>
      </c>
      <c r="AD37" s="193" t="s">
        <v>750</v>
      </c>
      <c r="AE37" s="193" t="s">
        <v>8</v>
      </c>
      <c r="AF37" s="193" t="s">
        <v>8</v>
      </c>
      <c r="AG37" s="193" t="s">
        <v>8</v>
      </c>
      <c r="AH37" s="193" t="s">
        <v>8</v>
      </c>
      <c r="AI37" s="193" t="s">
        <v>8</v>
      </c>
      <c r="AJ37" s="193" t="s">
        <v>8</v>
      </c>
      <c r="AK37" s="193" t="s">
        <v>8</v>
      </c>
      <c r="AL37" s="193" t="s">
        <v>8</v>
      </c>
      <c r="AM37" s="179"/>
      <c r="AN37" s="680"/>
    </row>
    <row r="38" spans="1:40" ht="38.25" x14ac:dyDescent="0.25">
      <c r="A38" s="198">
        <v>32</v>
      </c>
      <c r="B38" s="442">
        <v>41</v>
      </c>
      <c r="C38" s="86"/>
      <c r="D38" s="43" t="s">
        <v>1035</v>
      </c>
      <c r="E38" s="181" t="s">
        <v>458</v>
      </c>
      <c r="F38" s="179" t="s">
        <v>456</v>
      </c>
      <c r="G38" s="179" t="s">
        <v>456</v>
      </c>
      <c r="H38" s="179">
        <v>170</v>
      </c>
      <c r="I38" s="179">
        <v>124.83</v>
      </c>
      <c r="J38" s="179">
        <v>171.7</v>
      </c>
      <c r="K38" s="179">
        <v>684</v>
      </c>
      <c r="L38" s="179">
        <v>239</v>
      </c>
      <c r="M38" s="38">
        <v>1976</v>
      </c>
      <c r="N38" s="43" t="s">
        <v>751</v>
      </c>
      <c r="O38" s="43" t="s">
        <v>751</v>
      </c>
      <c r="P38" s="43" t="s">
        <v>751</v>
      </c>
      <c r="Q38" s="43" t="s">
        <v>751</v>
      </c>
      <c r="R38" s="43" t="s">
        <v>751</v>
      </c>
      <c r="S38" s="43" t="s">
        <v>751</v>
      </c>
      <c r="T38" s="43" t="s">
        <v>751</v>
      </c>
      <c r="U38" s="43" t="s">
        <v>751</v>
      </c>
      <c r="V38" s="43" t="s">
        <v>751</v>
      </c>
      <c r="W38" s="43" t="s">
        <v>751</v>
      </c>
      <c r="X38" s="43" t="s">
        <v>751</v>
      </c>
      <c r="Y38" s="43" t="s">
        <v>751</v>
      </c>
      <c r="Z38" s="43" t="s">
        <v>751</v>
      </c>
      <c r="AA38" s="43" t="s">
        <v>751</v>
      </c>
      <c r="AB38" s="43" t="s">
        <v>751</v>
      </c>
      <c r="AC38" s="80" t="s">
        <v>988</v>
      </c>
      <c r="AD38" s="193" t="s">
        <v>750</v>
      </c>
      <c r="AE38" s="193" t="s">
        <v>8</v>
      </c>
      <c r="AF38" s="193" t="s">
        <v>8</v>
      </c>
      <c r="AG38" s="193" t="s">
        <v>8</v>
      </c>
      <c r="AH38" s="193" t="s">
        <v>8</v>
      </c>
      <c r="AI38" s="193" t="s">
        <v>8</v>
      </c>
      <c r="AJ38" s="193" t="s">
        <v>8</v>
      </c>
      <c r="AK38" s="193" t="s">
        <v>8</v>
      </c>
      <c r="AL38" s="193" t="s">
        <v>8</v>
      </c>
      <c r="AM38" s="179"/>
      <c r="AN38" s="680"/>
    </row>
    <row r="39" spans="1:40" ht="33" customHeight="1" x14ac:dyDescent="0.25">
      <c r="A39" s="199">
        <v>33</v>
      </c>
      <c r="B39" s="442">
        <v>44</v>
      </c>
      <c r="C39" s="86"/>
      <c r="D39" s="43" t="s">
        <v>1036</v>
      </c>
      <c r="E39" s="181" t="s">
        <v>463</v>
      </c>
      <c r="F39" s="179" t="s">
        <v>456</v>
      </c>
      <c r="G39" s="179" t="s">
        <v>468</v>
      </c>
      <c r="H39" s="179">
        <v>135</v>
      </c>
      <c r="I39" s="179">
        <v>134</v>
      </c>
      <c r="J39" s="179">
        <v>140.44999999999999</v>
      </c>
      <c r="K39" s="179">
        <v>560</v>
      </c>
      <c r="L39" s="179">
        <v>141</v>
      </c>
      <c r="M39" s="38">
        <v>1966</v>
      </c>
      <c r="N39" s="43" t="s">
        <v>751</v>
      </c>
      <c r="O39" s="43" t="s">
        <v>751</v>
      </c>
      <c r="P39" s="43" t="s">
        <v>751</v>
      </c>
      <c r="Q39" s="43" t="s">
        <v>751</v>
      </c>
      <c r="R39" s="43" t="s">
        <v>751</v>
      </c>
      <c r="S39" s="43" t="s">
        <v>751</v>
      </c>
      <c r="T39" s="43" t="s">
        <v>751</v>
      </c>
      <c r="U39" s="43" t="s">
        <v>751</v>
      </c>
      <c r="V39" s="43" t="s">
        <v>751</v>
      </c>
      <c r="W39" s="43" t="s">
        <v>751</v>
      </c>
      <c r="X39" s="43" t="s">
        <v>751</v>
      </c>
      <c r="Y39" s="43" t="s">
        <v>751</v>
      </c>
      <c r="Z39" s="43" t="s">
        <v>751</v>
      </c>
      <c r="AA39" s="43" t="s">
        <v>751</v>
      </c>
      <c r="AB39" s="43" t="s">
        <v>751</v>
      </c>
      <c r="AC39" s="80" t="s">
        <v>988</v>
      </c>
      <c r="AD39" s="193" t="s">
        <v>750</v>
      </c>
      <c r="AE39" s="193" t="s">
        <v>8</v>
      </c>
      <c r="AF39" s="193" t="s">
        <v>8</v>
      </c>
      <c r="AG39" s="193" t="s">
        <v>8</v>
      </c>
      <c r="AH39" s="193" t="s">
        <v>8</v>
      </c>
      <c r="AI39" s="193" t="s">
        <v>8</v>
      </c>
      <c r="AJ39" s="193" t="s">
        <v>8</v>
      </c>
      <c r="AK39" s="193" t="s">
        <v>8</v>
      </c>
      <c r="AL39" s="193" t="s">
        <v>8</v>
      </c>
      <c r="AM39" s="450"/>
      <c r="AN39" s="680"/>
    </row>
    <row r="40" spans="1:40" ht="25.5" x14ac:dyDescent="0.25">
      <c r="A40" s="197">
        <v>34</v>
      </c>
      <c r="B40" s="442">
        <v>45</v>
      </c>
      <c r="C40" s="86"/>
      <c r="D40" s="43" t="s">
        <v>1037</v>
      </c>
      <c r="E40" s="181" t="s">
        <v>463</v>
      </c>
      <c r="F40" s="179" t="s">
        <v>456</v>
      </c>
      <c r="G40" s="179" t="s">
        <v>456</v>
      </c>
      <c r="H40" s="179">
        <v>146</v>
      </c>
      <c r="I40" s="179">
        <v>144</v>
      </c>
      <c r="J40" s="179">
        <v>148</v>
      </c>
      <c r="K40" s="179">
        <v>592</v>
      </c>
      <c r="L40" s="179">
        <v>149</v>
      </c>
      <c r="M40" s="38">
        <v>1966</v>
      </c>
      <c r="N40" s="43" t="s">
        <v>751</v>
      </c>
      <c r="O40" s="43" t="s">
        <v>751</v>
      </c>
      <c r="P40" s="43" t="s">
        <v>751</v>
      </c>
      <c r="Q40" s="43" t="s">
        <v>751</v>
      </c>
      <c r="R40" s="43" t="s">
        <v>751</v>
      </c>
      <c r="S40" s="43" t="s">
        <v>751</v>
      </c>
      <c r="T40" s="43" t="s">
        <v>751</v>
      </c>
      <c r="U40" s="43" t="s">
        <v>751</v>
      </c>
      <c r="V40" s="43" t="s">
        <v>751</v>
      </c>
      <c r="W40" s="43" t="s">
        <v>751</v>
      </c>
      <c r="X40" s="43" t="s">
        <v>751</v>
      </c>
      <c r="Y40" s="43" t="s">
        <v>751</v>
      </c>
      <c r="Z40" s="43" t="s">
        <v>751</v>
      </c>
      <c r="AA40" s="43" t="s">
        <v>751</v>
      </c>
      <c r="AB40" s="43" t="s">
        <v>751</v>
      </c>
      <c r="AC40" s="80" t="s">
        <v>988</v>
      </c>
      <c r="AD40" s="193" t="s">
        <v>750</v>
      </c>
      <c r="AE40" s="193" t="s">
        <v>8</v>
      </c>
      <c r="AF40" s="193" t="s">
        <v>8</v>
      </c>
      <c r="AG40" s="193" t="s">
        <v>8</v>
      </c>
      <c r="AH40" s="193" t="s">
        <v>8</v>
      </c>
      <c r="AI40" s="193" t="s">
        <v>8</v>
      </c>
      <c r="AJ40" s="193" t="s">
        <v>8</v>
      </c>
      <c r="AK40" s="193" t="s">
        <v>8</v>
      </c>
      <c r="AL40" s="193" t="s">
        <v>8</v>
      </c>
      <c r="AM40" s="43"/>
      <c r="AN40" s="680"/>
    </row>
    <row r="41" spans="1:40" ht="36" customHeight="1" x14ac:dyDescent="0.25">
      <c r="A41" s="198">
        <v>35</v>
      </c>
      <c r="B41" s="442">
        <v>46</v>
      </c>
      <c r="C41" s="86"/>
      <c r="D41" s="43" t="s">
        <v>1038</v>
      </c>
      <c r="E41" s="181" t="s">
        <v>463</v>
      </c>
      <c r="F41" s="179" t="s">
        <v>456</v>
      </c>
      <c r="G41" s="179" t="s">
        <v>456</v>
      </c>
      <c r="H41" s="179">
        <v>398</v>
      </c>
      <c r="I41" s="179">
        <v>396</v>
      </c>
      <c r="J41" s="179">
        <v>401</v>
      </c>
      <c r="K41" s="179">
        <v>1350</v>
      </c>
      <c r="L41" s="179">
        <v>402</v>
      </c>
      <c r="M41" s="38">
        <v>1966</v>
      </c>
      <c r="N41" s="43" t="s">
        <v>751</v>
      </c>
      <c r="O41" s="43" t="s">
        <v>751</v>
      </c>
      <c r="P41" s="43" t="s">
        <v>751</v>
      </c>
      <c r="Q41" s="43" t="s">
        <v>751</v>
      </c>
      <c r="R41" s="43" t="s">
        <v>751</v>
      </c>
      <c r="S41" s="43" t="s">
        <v>751</v>
      </c>
      <c r="T41" s="43" t="s">
        <v>751</v>
      </c>
      <c r="U41" s="43" t="s">
        <v>751</v>
      </c>
      <c r="V41" s="43" t="s">
        <v>751</v>
      </c>
      <c r="W41" s="43" t="s">
        <v>751</v>
      </c>
      <c r="X41" s="43" t="s">
        <v>751</v>
      </c>
      <c r="Y41" s="43" t="s">
        <v>751</v>
      </c>
      <c r="Z41" s="43" t="s">
        <v>969</v>
      </c>
      <c r="AA41" s="43" t="s">
        <v>751</v>
      </c>
      <c r="AB41" s="43" t="s">
        <v>751</v>
      </c>
      <c r="AC41" s="80" t="s">
        <v>988</v>
      </c>
      <c r="AD41" s="193" t="s">
        <v>750</v>
      </c>
      <c r="AE41" s="193" t="s">
        <v>8</v>
      </c>
      <c r="AF41" s="193" t="s">
        <v>8</v>
      </c>
      <c r="AG41" s="193" t="s">
        <v>8</v>
      </c>
      <c r="AH41" s="193" t="s">
        <v>8</v>
      </c>
      <c r="AI41" s="193" t="s">
        <v>8</v>
      </c>
      <c r="AJ41" s="193" t="s">
        <v>8</v>
      </c>
      <c r="AK41" s="193" t="s">
        <v>8</v>
      </c>
      <c r="AL41" s="193" t="s">
        <v>8</v>
      </c>
      <c r="AM41" s="43"/>
      <c r="AN41" s="680"/>
    </row>
    <row r="42" spans="1:40" ht="25.5" x14ac:dyDescent="0.25">
      <c r="A42" s="199">
        <v>36</v>
      </c>
      <c r="B42" s="442">
        <v>47</v>
      </c>
      <c r="C42" s="86"/>
      <c r="D42" s="43" t="s">
        <v>1039</v>
      </c>
      <c r="E42" s="181" t="s">
        <v>463</v>
      </c>
      <c r="F42" s="179" t="s">
        <v>456</v>
      </c>
      <c r="G42" s="179" t="s">
        <v>456</v>
      </c>
      <c r="H42" s="179">
        <v>76</v>
      </c>
      <c r="I42" s="179">
        <v>74</v>
      </c>
      <c r="J42" s="179">
        <v>78.86</v>
      </c>
      <c r="K42" s="179">
        <v>109</v>
      </c>
      <c r="L42" s="179">
        <v>79</v>
      </c>
      <c r="M42" s="38">
        <v>1983</v>
      </c>
      <c r="N42" s="43" t="s">
        <v>751</v>
      </c>
      <c r="O42" s="43" t="s">
        <v>751</v>
      </c>
      <c r="P42" s="43" t="s">
        <v>751</v>
      </c>
      <c r="Q42" s="43" t="s">
        <v>751</v>
      </c>
      <c r="R42" s="43" t="s">
        <v>751</v>
      </c>
      <c r="S42" s="43" t="s">
        <v>751</v>
      </c>
      <c r="T42" s="43" t="s">
        <v>751</v>
      </c>
      <c r="U42" s="43" t="s">
        <v>751</v>
      </c>
      <c r="V42" s="43" t="s">
        <v>751</v>
      </c>
      <c r="W42" s="43" t="s">
        <v>751</v>
      </c>
      <c r="X42" s="43" t="s">
        <v>751</v>
      </c>
      <c r="Y42" s="43" t="s">
        <v>751</v>
      </c>
      <c r="Z42" s="43" t="s">
        <v>969</v>
      </c>
      <c r="AA42" s="43" t="s">
        <v>751</v>
      </c>
      <c r="AB42" s="43" t="s">
        <v>751</v>
      </c>
      <c r="AC42" s="80" t="s">
        <v>988</v>
      </c>
      <c r="AD42" s="193" t="s">
        <v>750</v>
      </c>
      <c r="AE42" s="193" t="s">
        <v>8</v>
      </c>
      <c r="AF42" s="193" t="s">
        <v>8</v>
      </c>
      <c r="AG42" s="193" t="s">
        <v>8</v>
      </c>
      <c r="AH42" s="193" t="s">
        <v>8</v>
      </c>
      <c r="AI42" s="193" t="s">
        <v>8</v>
      </c>
      <c r="AJ42" s="193" t="s">
        <v>8</v>
      </c>
      <c r="AK42" s="193" t="s">
        <v>8</v>
      </c>
      <c r="AL42" s="193" t="s">
        <v>8</v>
      </c>
      <c r="AM42" s="43"/>
      <c r="AN42" s="680"/>
    </row>
    <row r="43" spans="1:40" ht="38.25" x14ac:dyDescent="0.25">
      <c r="A43" s="198">
        <v>37</v>
      </c>
      <c r="B43" s="442">
        <v>48</v>
      </c>
      <c r="C43" s="86"/>
      <c r="D43" s="43" t="s">
        <v>1040</v>
      </c>
      <c r="E43" s="181" t="s">
        <v>463</v>
      </c>
      <c r="F43" s="179" t="s">
        <v>456</v>
      </c>
      <c r="G43" s="179" t="s">
        <v>456</v>
      </c>
      <c r="H43" s="179" t="s">
        <v>467</v>
      </c>
      <c r="I43" s="179" t="s">
        <v>475</v>
      </c>
      <c r="J43" s="179">
        <v>981.72</v>
      </c>
      <c r="K43" s="179" t="s">
        <v>467</v>
      </c>
      <c r="L43" s="179" t="s">
        <v>467</v>
      </c>
      <c r="M43" s="38">
        <v>1981</v>
      </c>
      <c r="N43" s="43" t="s">
        <v>751</v>
      </c>
      <c r="O43" s="43" t="s">
        <v>751</v>
      </c>
      <c r="P43" s="43" t="s">
        <v>751</v>
      </c>
      <c r="Q43" s="43" t="s">
        <v>751</v>
      </c>
      <c r="R43" s="43" t="s">
        <v>751</v>
      </c>
      <c r="S43" s="43" t="s">
        <v>751</v>
      </c>
      <c r="T43" s="43" t="s">
        <v>751</v>
      </c>
      <c r="U43" s="43" t="s">
        <v>751</v>
      </c>
      <c r="V43" s="43" t="s">
        <v>751</v>
      </c>
      <c r="W43" s="43" t="s">
        <v>751</v>
      </c>
      <c r="X43" s="43" t="s">
        <v>751</v>
      </c>
      <c r="Y43" s="43" t="s">
        <v>751</v>
      </c>
      <c r="Z43" s="43" t="s">
        <v>751</v>
      </c>
      <c r="AA43" s="43" t="s">
        <v>751</v>
      </c>
      <c r="AB43" s="43" t="s">
        <v>751</v>
      </c>
      <c r="AC43" s="80" t="s">
        <v>989</v>
      </c>
      <c r="AD43" s="193" t="s">
        <v>750</v>
      </c>
      <c r="AE43" s="193" t="s">
        <v>8</v>
      </c>
      <c r="AF43" s="193" t="s">
        <v>8</v>
      </c>
      <c r="AG43" s="193" t="s">
        <v>8</v>
      </c>
      <c r="AH43" s="193" t="s">
        <v>8</v>
      </c>
      <c r="AI43" s="193" t="s">
        <v>8</v>
      </c>
      <c r="AJ43" s="193" t="s">
        <v>8</v>
      </c>
      <c r="AK43" s="193" t="s">
        <v>8</v>
      </c>
      <c r="AL43" s="193" t="s">
        <v>8</v>
      </c>
      <c r="AM43" s="43"/>
      <c r="AN43" s="680"/>
    </row>
    <row r="44" spans="1:40" ht="38.25" x14ac:dyDescent="0.25">
      <c r="A44" s="199">
        <v>38</v>
      </c>
      <c r="B44" s="442" t="s">
        <v>1168</v>
      </c>
      <c r="C44" s="86"/>
      <c r="D44" s="43" t="s">
        <v>1040</v>
      </c>
      <c r="E44" s="181" t="s">
        <v>463</v>
      </c>
      <c r="F44" s="179" t="s">
        <v>456</v>
      </c>
      <c r="G44" s="179" t="s">
        <v>456</v>
      </c>
      <c r="H44" s="179" t="s">
        <v>467</v>
      </c>
      <c r="I44" s="179" t="s">
        <v>475</v>
      </c>
      <c r="J44" s="179">
        <v>327.24</v>
      </c>
      <c r="K44" s="179" t="s">
        <v>467</v>
      </c>
      <c r="L44" s="179" t="s">
        <v>467</v>
      </c>
      <c r="M44" s="38">
        <v>1981</v>
      </c>
      <c r="N44" s="43" t="s">
        <v>751</v>
      </c>
      <c r="O44" s="43" t="s">
        <v>751</v>
      </c>
      <c r="P44" s="43" t="s">
        <v>751</v>
      </c>
      <c r="Q44" s="43" t="s">
        <v>751</v>
      </c>
      <c r="R44" s="43" t="s">
        <v>751</v>
      </c>
      <c r="S44" s="43" t="s">
        <v>751</v>
      </c>
      <c r="T44" s="43" t="s">
        <v>751</v>
      </c>
      <c r="U44" s="43" t="s">
        <v>751</v>
      </c>
      <c r="V44" s="43" t="s">
        <v>751</v>
      </c>
      <c r="W44" s="43" t="s">
        <v>751</v>
      </c>
      <c r="X44" s="43" t="s">
        <v>751</v>
      </c>
      <c r="Y44" s="43" t="s">
        <v>751</v>
      </c>
      <c r="Z44" s="43" t="s">
        <v>751</v>
      </c>
      <c r="AA44" s="43" t="s">
        <v>751</v>
      </c>
      <c r="AB44" s="43" t="s">
        <v>751</v>
      </c>
      <c r="AC44" s="80" t="s">
        <v>989</v>
      </c>
      <c r="AD44" s="518" t="s">
        <v>750</v>
      </c>
      <c r="AE44" s="518" t="s">
        <v>8</v>
      </c>
      <c r="AF44" s="518" t="s">
        <v>8</v>
      </c>
      <c r="AG44" s="518" t="s">
        <v>8</v>
      </c>
      <c r="AH44" s="518" t="s">
        <v>8</v>
      </c>
      <c r="AI44" s="518" t="s">
        <v>8</v>
      </c>
      <c r="AJ44" s="518" t="s">
        <v>8</v>
      </c>
      <c r="AK44" s="518" t="s">
        <v>8</v>
      </c>
      <c r="AL44" s="518" t="s">
        <v>8</v>
      </c>
      <c r="AM44" s="43"/>
      <c r="AN44" s="680"/>
    </row>
    <row r="45" spans="1:40" ht="27" customHeight="1" x14ac:dyDescent="0.25">
      <c r="A45" s="198">
        <v>39</v>
      </c>
      <c r="B45" s="442">
        <v>49</v>
      </c>
      <c r="C45" s="86"/>
      <c r="D45" s="43" t="s">
        <v>476</v>
      </c>
      <c r="E45" s="181" t="s">
        <v>463</v>
      </c>
      <c r="F45" s="179" t="s">
        <v>456</v>
      </c>
      <c r="G45" s="179" t="s">
        <v>456</v>
      </c>
      <c r="H45" s="179" t="s">
        <v>467</v>
      </c>
      <c r="I45" s="179" t="s">
        <v>475</v>
      </c>
      <c r="J45" s="179" t="s">
        <v>475</v>
      </c>
      <c r="K45" s="179" t="s">
        <v>475</v>
      </c>
      <c r="L45" s="179" t="s">
        <v>475</v>
      </c>
      <c r="M45" s="38">
        <v>1978</v>
      </c>
      <c r="N45" s="43" t="s">
        <v>8</v>
      </c>
      <c r="O45" s="43" t="s">
        <v>751</v>
      </c>
      <c r="P45" s="43" t="s">
        <v>751</v>
      </c>
      <c r="Q45" s="43" t="s">
        <v>751</v>
      </c>
      <c r="R45" s="43" t="s">
        <v>751</v>
      </c>
      <c r="S45" s="43" t="s">
        <v>751</v>
      </c>
      <c r="T45" s="43" t="s">
        <v>751</v>
      </c>
      <c r="U45" s="43" t="s">
        <v>751</v>
      </c>
      <c r="V45" s="43" t="s">
        <v>751</v>
      </c>
      <c r="W45" s="43" t="s">
        <v>751</v>
      </c>
      <c r="X45" s="43" t="s">
        <v>751</v>
      </c>
      <c r="Y45" s="43" t="s">
        <v>751</v>
      </c>
      <c r="Z45" s="43" t="s">
        <v>751</v>
      </c>
      <c r="AA45" s="43" t="s">
        <v>751</v>
      </c>
      <c r="AB45" s="43" t="s">
        <v>751</v>
      </c>
      <c r="AC45" s="80" t="s">
        <v>990</v>
      </c>
      <c r="AD45" s="193" t="s">
        <v>750</v>
      </c>
      <c r="AE45" s="193" t="s">
        <v>8</v>
      </c>
      <c r="AF45" s="193" t="s">
        <v>8</v>
      </c>
      <c r="AG45" s="193" t="s">
        <v>8</v>
      </c>
      <c r="AH45" s="193" t="s">
        <v>8</v>
      </c>
      <c r="AI45" s="193" t="s">
        <v>8</v>
      </c>
      <c r="AJ45" s="193" t="s">
        <v>8</v>
      </c>
      <c r="AK45" s="193" t="s">
        <v>8</v>
      </c>
      <c r="AL45" s="193" t="s">
        <v>8</v>
      </c>
      <c r="AM45" s="179"/>
      <c r="AN45" s="680"/>
    </row>
    <row r="46" spans="1:40" ht="38.25" x14ac:dyDescent="0.25">
      <c r="A46" s="199">
        <v>40</v>
      </c>
      <c r="B46" s="442">
        <v>50</v>
      </c>
      <c r="C46" s="86"/>
      <c r="D46" s="43" t="s">
        <v>1041</v>
      </c>
      <c r="E46" s="181" t="s">
        <v>477</v>
      </c>
      <c r="F46" s="179" t="s">
        <v>456</v>
      </c>
      <c r="G46" s="179" t="s">
        <v>456</v>
      </c>
      <c r="H46" s="179">
        <v>277</v>
      </c>
      <c r="I46" s="179">
        <v>276</v>
      </c>
      <c r="J46" s="179">
        <v>279</v>
      </c>
      <c r="K46" s="179">
        <v>837</v>
      </c>
      <c r="L46" s="179">
        <v>280</v>
      </c>
      <c r="M46" s="38">
        <v>1973</v>
      </c>
      <c r="N46" s="43" t="s">
        <v>751</v>
      </c>
      <c r="O46" s="43" t="s">
        <v>751</v>
      </c>
      <c r="P46" s="43" t="s">
        <v>751</v>
      </c>
      <c r="Q46" s="43" t="s">
        <v>751</v>
      </c>
      <c r="R46" s="43" t="s">
        <v>751</v>
      </c>
      <c r="S46" s="43" t="s">
        <v>751</v>
      </c>
      <c r="T46" s="43" t="s">
        <v>751</v>
      </c>
      <c r="U46" s="43" t="s">
        <v>751</v>
      </c>
      <c r="V46" s="43" t="s">
        <v>751</v>
      </c>
      <c r="W46" s="43" t="s">
        <v>969</v>
      </c>
      <c r="X46" s="43" t="s">
        <v>751</v>
      </c>
      <c r="Y46" s="43" t="s">
        <v>751</v>
      </c>
      <c r="Z46" s="43" t="s">
        <v>751</v>
      </c>
      <c r="AA46" s="43" t="s">
        <v>751</v>
      </c>
      <c r="AB46" s="43" t="s">
        <v>751</v>
      </c>
      <c r="AC46" s="80" t="s">
        <v>988</v>
      </c>
      <c r="AD46" s="193" t="s">
        <v>750</v>
      </c>
      <c r="AE46" s="193" t="s">
        <v>8</v>
      </c>
      <c r="AF46" s="193" t="s">
        <v>750</v>
      </c>
      <c r="AG46" s="193" t="s">
        <v>8</v>
      </c>
      <c r="AH46" s="193" t="s">
        <v>8</v>
      </c>
      <c r="AI46" s="193" t="s">
        <v>8</v>
      </c>
      <c r="AJ46" s="193" t="s">
        <v>8</v>
      </c>
      <c r="AK46" s="193" t="s">
        <v>8</v>
      </c>
      <c r="AL46" s="193" t="s">
        <v>8</v>
      </c>
      <c r="AM46" s="179"/>
      <c r="AN46" s="680"/>
    </row>
    <row r="47" spans="1:40" ht="38.25" x14ac:dyDescent="0.25">
      <c r="A47" s="198">
        <v>41</v>
      </c>
      <c r="B47" s="442">
        <v>51</v>
      </c>
      <c r="C47" s="86"/>
      <c r="D47" s="43" t="s">
        <v>1042</v>
      </c>
      <c r="E47" s="181" t="s">
        <v>477</v>
      </c>
      <c r="F47" s="179" t="s">
        <v>456</v>
      </c>
      <c r="G47" s="179" t="s">
        <v>456</v>
      </c>
      <c r="H47" s="179">
        <v>278</v>
      </c>
      <c r="I47" s="179">
        <v>251.66</v>
      </c>
      <c r="J47" s="179">
        <v>279</v>
      </c>
      <c r="K47" s="179">
        <v>837</v>
      </c>
      <c r="L47" s="179">
        <v>280</v>
      </c>
      <c r="M47" s="38">
        <v>1974</v>
      </c>
      <c r="N47" s="43" t="s">
        <v>751</v>
      </c>
      <c r="O47" s="43" t="s">
        <v>751</v>
      </c>
      <c r="P47" s="43" t="s">
        <v>751</v>
      </c>
      <c r="Q47" s="43" t="s">
        <v>751</v>
      </c>
      <c r="R47" s="43" t="s">
        <v>751</v>
      </c>
      <c r="S47" s="43" t="s">
        <v>751</v>
      </c>
      <c r="T47" s="43" t="s">
        <v>751</v>
      </c>
      <c r="U47" s="43" t="s">
        <v>751</v>
      </c>
      <c r="V47" s="43" t="s">
        <v>751</v>
      </c>
      <c r="W47" s="43" t="s">
        <v>969</v>
      </c>
      <c r="X47" s="43" t="s">
        <v>751</v>
      </c>
      <c r="Y47" s="43" t="s">
        <v>751</v>
      </c>
      <c r="Z47" s="43" t="s">
        <v>969</v>
      </c>
      <c r="AA47" s="43" t="s">
        <v>751</v>
      </c>
      <c r="AB47" s="43" t="s">
        <v>751</v>
      </c>
      <c r="AC47" s="80" t="s">
        <v>988</v>
      </c>
      <c r="AD47" s="193" t="s">
        <v>750</v>
      </c>
      <c r="AE47" s="193" t="s">
        <v>8</v>
      </c>
      <c r="AF47" s="193" t="s">
        <v>750</v>
      </c>
      <c r="AG47" s="193" t="s">
        <v>8</v>
      </c>
      <c r="AH47" s="193" t="s">
        <v>750</v>
      </c>
      <c r="AI47" s="193" t="s">
        <v>8</v>
      </c>
      <c r="AJ47" s="193" t="s">
        <v>8</v>
      </c>
      <c r="AK47" s="193" t="s">
        <v>8</v>
      </c>
      <c r="AL47" s="193" t="s">
        <v>8</v>
      </c>
      <c r="AM47" s="179"/>
      <c r="AN47" s="680"/>
    </row>
    <row r="48" spans="1:40" ht="38.25" x14ac:dyDescent="0.25">
      <c r="A48" s="199">
        <v>42</v>
      </c>
      <c r="B48" s="442">
        <v>52</v>
      </c>
      <c r="C48" s="86"/>
      <c r="D48" s="43" t="s">
        <v>1043</v>
      </c>
      <c r="E48" s="181" t="s">
        <v>477</v>
      </c>
      <c r="F48" s="179" t="s">
        <v>456</v>
      </c>
      <c r="G48" s="179" t="s">
        <v>456</v>
      </c>
      <c r="H48" s="179">
        <v>278</v>
      </c>
      <c r="I48" s="179">
        <v>247.83</v>
      </c>
      <c r="J48" s="179">
        <v>279</v>
      </c>
      <c r="K48" s="179">
        <v>837</v>
      </c>
      <c r="L48" s="179">
        <v>280</v>
      </c>
      <c r="M48" s="38">
        <v>1974</v>
      </c>
      <c r="N48" s="43" t="s">
        <v>751</v>
      </c>
      <c r="O48" s="43" t="s">
        <v>751</v>
      </c>
      <c r="P48" s="43" t="s">
        <v>751</v>
      </c>
      <c r="Q48" s="43" t="s">
        <v>751</v>
      </c>
      <c r="R48" s="43" t="s">
        <v>751</v>
      </c>
      <c r="S48" s="43" t="s">
        <v>751</v>
      </c>
      <c r="T48" s="43" t="s">
        <v>751</v>
      </c>
      <c r="U48" s="43" t="s">
        <v>751</v>
      </c>
      <c r="V48" s="43" t="s">
        <v>751</v>
      </c>
      <c r="W48" s="43" t="s">
        <v>969</v>
      </c>
      <c r="X48" s="43" t="s">
        <v>751</v>
      </c>
      <c r="Y48" s="43" t="s">
        <v>751</v>
      </c>
      <c r="Z48" s="43" t="s">
        <v>969</v>
      </c>
      <c r="AA48" s="43" t="s">
        <v>751</v>
      </c>
      <c r="AB48" s="43" t="s">
        <v>751</v>
      </c>
      <c r="AC48" s="80" t="s">
        <v>988</v>
      </c>
      <c r="AD48" s="193" t="s">
        <v>750</v>
      </c>
      <c r="AE48" s="193" t="s">
        <v>8</v>
      </c>
      <c r="AF48" s="193" t="s">
        <v>8</v>
      </c>
      <c r="AG48" s="193" t="s">
        <v>8</v>
      </c>
      <c r="AH48" s="193" t="s">
        <v>8</v>
      </c>
      <c r="AI48" s="193" t="s">
        <v>8</v>
      </c>
      <c r="AJ48" s="193" t="s">
        <v>8</v>
      </c>
      <c r="AK48" s="193" t="s">
        <v>8</v>
      </c>
      <c r="AL48" s="193" t="s">
        <v>8</v>
      </c>
      <c r="AM48" s="179"/>
      <c r="AN48" s="680"/>
    </row>
    <row r="49" spans="1:40" ht="25.5" x14ac:dyDescent="0.25">
      <c r="A49" s="198">
        <v>43</v>
      </c>
      <c r="B49" s="442">
        <v>53</v>
      </c>
      <c r="C49" s="86"/>
      <c r="D49" s="43" t="s">
        <v>478</v>
      </c>
      <c r="E49" s="181" t="s">
        <v>477</v>
      </c>
      <c r="F49" s="179" t="s">
        <v>456</v>
      </c>
      <c r="G49" s="179" t="s">
        <v>456</v>
      </c>
      <c r="H49" s="179">
        <v>45.6</v>
      </c>
      <c r="I49" s="179">
        <v>36.630000000000003</v>
      </c>
      <c r="J49" s="179">
        <v>47.57</v>
      </c>
      <c r="K49" s="179">
        <v>182</v>
      </c>
      <c r="L49" s="179">
        <v>62</v>
      </c>
      <c r="M49" s="38">
        <v>1990</v>
      </c>
      <c r="N49" s="43" t="s">
        <v>751</v>
      </c>
      <c r="O49" s="43" t="s">
        <v>751</v>
      </c>
      <c r="P49" s="43" t="s">
        <v>751</v>
      </c>
      <c r="Q49" s="43" t="s">
        <v>751</v>
      </c>
      <c r="R49" s="43" t="s">
        <v>751</v>
      </c>
      <c r="S49" s="43" t="s">
        <v>751</v>
      </c>
      <c r="T49" s="43" t="s">
        <v>751</v>
      </c>
      <c r="U49" s="43" t="s">
        <v>751</v>
      </c>
      <c r="V49" s="43" t="s">
        <v>751</v>
      </c>
      <c r="W49" s="43" t="s">
        <v>751</v>
      </c>
      <c r="X49" s="43" t="s">
        <v>751</v>
      </c>
      <c r="Y49" s="43" t="s">
        <v>751</v>
      </c>
      <c r="Z49" s="43" t="s">
        <v>751</v>
      </c>
      <c r="AA49" s="43" t="s">
        <v>751</v>
      </c>
      <c r="AB49" s="43" t="s">
        <v>751</v>
      </c>
      <c r="AC49" s="80" t="s">
        <v>988</v>
      </c>
      <c r="AD49" s="193" t="s">
        <v>750</v>
      </c>
      <c r="AE49" s="193" t="s">
        <v>8</v>
      </c>
      <c r="AF49" s="193" t="s">
        <v>8</v>
      </c>
      <c r="AG49" s="193" t="s">
        <v>8</v>
      </c>
      <c r="AH49" s="193" t="s">
        <v>8</v>
      </c>
      <c r="AI49" s="193" t="s">
        <v>8</v>
      </c>
      <c r="AJ49" s="193" t="s">
        <v>8</v>
      </c>
      <c r="AK49" s="193" t="s">
        <v>8</v>
      </c>
      <c r="AL49" s="193" t="s">
        <v>8</v>
      </c>
      <c r="AM49" s="179"/>
      <c r="AN49" s="680"/>
    </row>
    <row r="50" spans="1:40" ht="38.25" x14ac:dyDescent="0.25">
      <c r="A50" s="199">
        <v>44</v>
      </c>
      <c r="B50" s="442">
        <v>54</v>
      </c>
      <c r="C50" s="86"/>
      <c r="D50" s="43" t="s">
        <v>1044</v>
      </c>
      <c r="E50" s="181" t="s">
        <v>477</v>
      </c>
      <c r="F50" s="179" t="s">
        <v>456</v>
      </c>
      <c r="G50" s="179" t="s">
        <v>456</v>
      </c>
      <c r="H50" s="179">
        <v>45.6</v>
      </c>
      <c r="I50" s="179">
        <v>36.450000000000003</v>
      </c>
      <c r="J50" s="179">
        <v>47.57</v>
      </c>
      <c r="K50" s="179">
        <v>182</v>
      </c>
      <c r="L50" s="179">
        <v>62</v>
      </c>
      <c r="M50" s="38">
        <v>1990</v>
      </c>
      <c r="N50" s="43" t="s">
        <v>751</v>
      </c>
      <c r="O50" s="43" t="s">
        <v>751</v>
      </c>
      <c r="P50" s="43" t="s">
        <v>751</v>
      </c>
      <c r="Q50" s="43" t="s">
        <v>751</v>
      </c>
      <c r="R50" s="43" t="s">
        <v>751</v>
      </c>
      <c r="S50" s="43" t="s">
        <v>751</v>
      </c>
      <c r="T50" s="43" t="s">
        <v>751</v>
      </c>
      <c r="U50" s="43" t="s">
        <v>751</v>
      </c>
      <c r="V50" s="43" t="s">
        <v>751</v>
      </c>
      <c r="W50" s="43" t="s">
        <v>751</v>
      </c>
      <c r="X50" s="43" t="s">
        <v>751</v>
      </c>
      <c r="Y50" s="43" t="s">
        <v>751</v>
      </c>
      <c r="Z50" s="43" t="s">
        <v>751</v>
      </c>
      <c r="AA50" s="43" t="s">
        <v>751</v>
      </c>
      <c r="AB50" s="43" t="s">
        <v>751</v>
      </c>
      <c r="AC50" s="80" t="s">
        <v>988</v>
      </c>
      <c r="AD50" s="193" t="s">
        <v>750</v>
      </c>
      <c r="AE50" s="193" t="s">
        <v>8</v>
      </c>
      <c r="AF50" s="193" t="s">
        <v>8</v>
      </c>
      <c r="AG50" s="193" t="s">
        <v>8</v>
      </c>
      <c r="AH50" s="193" t="s">
        <v>8</v>
      </c>
      <c r="AI50" s="193" t="s">
        <v>8</v>
      </c>
      <c r="AJ50" s="193" t="s">
        <v>8</v>
      </c>
      <c r="AK50" s="193" t="s">
        <v>8</v>
      </c>
      <c r="AL50" s="193" t="s">
        <v>8</v>
      </c>
      <c r="AM50" s="179"/>
      <c r="AN50" s="680"/>
    </row>
    <row r="51" spans="1:40" ht="25.5" customHeight="1" x14ac:dyDescent="0.25">
      <c r="A51" s="198">
        <v>45</v>
      </c>
      <c r="B51" s="442">
        <v>55</v>
      </c>
      <c r="C51" s="86"/>
      <c r="D51" s="43" t="s">
        <v>1045</v>
      </c>
      <c r="E51" s="180" t="s">
        <v>479</v>
      </c>
      <c r="F51" s="43" t="s">
        <v>456</v>
      </c>
      <c r="G51" s="43" t="s">
        <v>480</v>
      </c>
      <c r="H51" s="43">
        <v>1012</v>
      </c>
      <c r="I51" s="43">
        <v>591</v>
      </c>
      <c r="J51" s="43">
        <v>339.25</v>
      </c>
      <c r="K51" s="43">
        <v>3051</v>
      </c>
      <c r="L51" s="43">
        <v>508</v>
      </c>
      <c r="M51" s="38">
        <v>1990</v>
      </c>
      <c r="N51" s="43" t="s">
        <v>969</v>
      </c>
      <c r="O51" s="43" t="s">
        <v>969</v>
      </c>
      <c r="P51" s="43" t="s">
        <v>969</v>
      </c>
      <c r="Q51" s="43" t="s">
        <v>969</v>
      </c>
      <c r="R51" s="43" t="s">
        <v>969</v>
      </c>
      <c r="S51" s="43" t="s">
        <v>751</v>
      </c>
      <c r="T51" s="43" t="s">
        <v>969</v>
      </c>
      <c r="U51" s="43" t="s">
        <v>751</v>
      </c>
      <c r="V51" s="43" t="s">
        <v>751</v>
      </c>
      <c r="W51" s="43" t="s">
        <v>969</v>
      </c>
      <c r="X51" s="43" t="s">
        <v>751</v>
      </c>
      <c r="Y51" s="43" t="s">
        <v>751</v>
      </c>
      <c r="Z51" s="43" t="s">
        <v>969</v>
      </c>
      <c r="AA51" s="43" t="s">
        <v>969</v>
      </c>
      <c r="AB51" s="43" t="s">
        <v>751</v>
      </c>
      <c r="AC51" s="80" t="s">
        <v>444</v>
      </c>
      <c r="AD51" s="193" t="s">
        <v>750</v>
      </c>
      <c r="AE51" s="193" t="s">
        <v>8</v>
      </c>
      <c r="AF51" s="193" t="s">
        <v>750</v>
      </c>
      <c r="AG51" s="193" t="s">
        <v>8</v>
      </c>
      <c r="AH51" s="193" t="s">
        <v>8</v>
      </c>
      <c r="AI51" s="193" t="s">
        <v>8</v>
      </c>
      <c r="AJ51" s="193" t="s">
        <v>8</v>
      </c>
      <c r="AK51" s="193" t="s">
        <v>8</v>
      </c>
      <c r="AL51" s="193" t="s">
        <v>8</v>
      </c>
      <c r="AM51" s="179"/>
      <c r="AN51" s="680"/>
    </row>
    <row r="52" spans="1:40" ht="25.5" customHeight="1" x14ac:dyDescent="0.25">
      <c r="A52" s="199">
        <v>46</v>
      </c>
      <c r="B52" s="442">
        <v>56</v>
      </c>
      <c r="C52" s="86"/>
      <c r="D52" s="43" t="s">
        <v>1046</v>
      </c>
      <c r="E52" s="180" t="s">
        <v>481</v>
      </c>
      <c r="F52" s="43" t="s">
        <v>456</v>
      </c>
      <c r="G52" s="43" t="s">
        <v>482</v>
      </c>
      <c r="H52" s="43">
        <v>1012</v>
      </c>
      <c r="I52" s="43">
        <v>591.65</v>
      </c>
      <c r="J52" s="43">
        <v>339.25</v>
      </c>
      <c r="K52" s="43">
        <v>3051</v>
      </c>
      <c r="L52" s="43">
        <v>508</v>
      </c>
      <c r="M52" s="38">
        <v>1990</v>
      </c>
      <c r="N52" s="43" t="s">
        <v>969</v>
      </c>
      <c r="O52" s="43" t="s">
        <v>969</v>
      </c>
      <c r="P52" s="43" t="s">
        <v>969</v>
      </c>
      <c r="Q52" s="43" t="s">
        <v>969</v>
      </c>
      <c r="R52" s="43" t="s">
        <v>969</v>
      </c>
      <c r="S52" s="43" t="s">
        <v>751</v>
      </c>
      <c r="T52" s="43" t="s">
        <v>969</v>
      </c>
      <c r="U52" s="43" t="s">
        <v>751</v>
      </c>
      <c r="V52" s="43" t="s">
        <v>751</v>
      </c>
      <c r="W52" s="43" t="s">
        <v>969</v>
      </c>
      <c r="X52" s="43" t="s">
        <v>751</v>
      </c>
      <c r="Y52" s="43" t="s">
        <v>751</v>
      </c>
      <c r="Z52" s="43" t="s">
        <v>969</v>
      </c>
      <c r="AA52" s="43" t="s">
        <v>969</v>
      </c>
      <c r="AB52" s="43" t="s">
        <v>751</v>
      </c>
      <c r="AC52" s="80" t="s">
        <v>444</v>
      </c>
      <c r="AD52" s="193" t="s">
        <v>750</v>
      </c>
      <c r="AE52" s="193" t="s">
        <v>8</v>
      </c>
      <c r="AF52" s="193" t="s">
        <v>750</v>
      </c>
      <c r="AG52" s="193" t="s">
        <v>8</v>
      </c>
      <c r="AH52" s="193" t="s">
        <v>8</v>
      </c>
      <c r="AI52" s="193" t="s">
        <v>8</v>
      </c>
      <c r="AJ52" s="193" t="s">
        <v>8</v>
      </c>
      <c r="AK52" s="193" t="s">
        <v>8</v>
      </c>
      <c r="AL52" s="193" t="s">
        <v>8</v>
      </c>
      <c r="AM52" s="179"/>
      <c r="AN52" s="680"/>
    </row>
    <row r="53" spans="1:40" ht="25.5" customHeight="1" x14ac:dyDescent="0.25">
      <c r="A53" s="198">
        <v>47</v>
      </c>
      <c r="B53" s="442">
        <v>57</v>
      </c>
      <c r="C53" s="86"/>
      <c r="D53" s="43" t="s">
        <v>1047</v>
      </c>
      <c r="E53" s="180" t="s">
        <v>483</v>
      </c>
      <c r="F53" s="43" t="s">
        <v>456</v>
      </c>
      <c r="G53" s="43" t="s">
        <v>484</v>
      </c>
      <c r="H53" s="43">
        <v>1012</v>
      </c>
      <c r="I53" s="43">
        <v>588.04999999999995</v>
      </c>
      <c r="J53" s="43">
        <v>339.25</v>
      </c>
      <c r="K53" s="43">
        <v>3051</v>
      </c>
      <c r="L53" s="43">
        <v>508</v>
      </c>
      <c r="M53" s="38">
        <v>1990</v>
      </c>
      <c r="N53" s="43" t="s">
        <v>969</v>
      </c>
      <c r="O53" s="43" t="s">
        <v>969</v>
      </c>
      <c r="P53" s="43" t="s">
        <v>969</v>
      </c>
      <c r="Q53" s="43" t="s">
        <v>969</v>
      </c>
      <c r="R53" s="43" t="s">
        <v>969</v>
      </c>
      <c r="S53" s="43" t="s">
        <v>751</v>
      </c>
      <c r="T53" s="43" t="s">
        <v>969</v>
      </c>
      <c r="U53" s="43" t="s">
        <v>751</v>
      </c>
      <c r="V53" s="43" t="s">
        <v>751</v>
      </c>
      <c r="W53" s="43" t="s">
        <v>969</v>
      </c>
      <c r="X53" s="43" t="s">
        <v>751</v>
      </c>
      <c r="Y53" s="43" t="s">
        <v>751</v>
      </c>
      <c r="Z53" s="43" t="s">
        <v>969</v>
      </c>
      <c r="AA53" s="43" t="s">
        <v>969</v>
      </c>
      <c r="AB53" s="43" t="s">
        <v>751</v>
      </c>
      <c r="AC53" s="80" t="s">
        <v>444</v>
      </c>
      <c r="AD53" s="193" t="s">
        <v>750</v>
      </c>
      <c r="AE53" s="193" t="s">
        <v>8</v>
      </c>
      <c r="AF53" s="193" t="s">
        <v>750</v>
      </c>
      <c r="AG53" s="193" t="s">
        <v>8</v>
      </c>
      <c r="AH53" s="193" t="s">
        <v>8</v>
      </c>
      <c r="AI53" s="193" t="s">
        <v>8</v>
      </c>
      <c r="AJ53" s="193" t="s">
        <v>8</v>
      </c>
      <c r="AK53" s="193" t="s">
        <v>8</v>
      </c>
      <c r="AL53" s="193" t="s">
        <v>8</v>
      </c>
      <c r="AM53" s="179"/>
      <c r="AN53" s="680"/>
    </row>
    <row r="54" spans="1:40" ht="25.5" customHeight="1" x14ac:dyDescent="0.25">
      <c r="A54" s="199">
        <v>48</v>
      </c>
      <c r="B54" s="442">
        <v>58</v>
      </c>
      <c r="C54" s="86"/>
      <c r="D54" s="43" t="s">
        <v>1048</v>
      </c>
      <c r="E54" s="180" t="s">
        <v>485</v>
      </c>
      <c r="F54" s="43" t="s">
        <v>456</v>
      </c>
      <c r="G54" s="43" t="s">
        <v>486</v>
      </c>
      <c r="H54" s="43">
        <v>1012</v>
      </c>
      <c r="I54" s="43">
        <v>593.67999999999995</v>
      </c>
      <c r="J54" s="43">
        <v>339.25</v>
      </c>
      <c r="K54" s="43">
        <v>3051</v>
      </c>
      <c r="L54" s="43">
        <v>508</v>
      </c>
      <c r="M54" s="38">
        <v>1990</v>
      </c>
      <c r="N54" s="43" t="s">
        <v>969</v>
      </c>
      <c r="O54" s="43" t="s">
        <v>969</v>
      </c>
      <c r="P54" s="43" t="s">
        <v>969</v>
      </c>
      <c r="Q54" s="43" t="s">
        <v>969</v>
      </c>
      <c r="R54" s="43" t="s">
        <v>969</v>
      </c>
      <c r="S54" s="43" t="s">
        <v>751</v>
      </c>
      <c r="T54" s="43" t="s">
        <v>969</v>
      </c>
      <c r="U54" s="43" t="s">
        <v>751</v>
      </c>
      <c r="V54" s="43" t="s">
        <v>751</v>
      </c>
      <c r="W54" s="43" t="s">
        <v>969</v>
      </c>
      <c r="X54" s="43" t="s">
        <v>751</v>
      </c>
      <c r="Y54" s="43" t="s">
        <v>751</v>
      </c>
      <c r="Z54" s="43" t="s">
        <v>969</v>
      </c>
      <c r="AA54" s="43" t="s">
        <v>969</v>
      </c>
      <c r="AB54" s="43" t="s">
        <v>751</v>
      </c>
      <c r="AC54" s="80" t="s">
        <v>444</v>
      </c>
      <c r="AD54" s="193" t="s">
        <v>750</v>
      </c>
      <c r="AE54" s="193" t="s">
        <v>8</v>
      </c>
      <c r="AF54" s="193" t="s">
        <v>750</v>
      </c>
      <c r="AG54" s="193" t="s">
        <v>8</v>
      </c>
      <c r="AH54" s="193" t="s">
        <v>8</v>
      </c>
      <c r="AI54" s="193" t="s">
        <v>8</v>
      </c>
      <c r="AJ54" s="193" t="s">
        <v>8</v>
      </c>
      <c r="AK54" s="193" t="s">
        <v>8</v>
      </c>
      <c r="AL54" s="193" t="s">
        <v>8</v>
      </c>
      <c r="AM54" s="179"/>
      <c r="AN54" s="680"/>
    </row>
    <row r="55" spans="1:40" ht="25.5" customHeight="1" x14ac:dyDescent="0.25">
      <c r="A55" s="198">
        <v>49</v>
      </c>
      <c r="B55" s="442">
        <v>59</v>
      </c>
      <c r="C55" s="86"/>
      <c r="D55" s="43" t="s">
        <v>1049</v>
      </c>
      <c r="E55" s="180" t="s">
        <v>487</v>
      </c>
      <c r="F55" s="43" t="s">
        <v>456</v>
      </c>
      <c r="G55" s="43" t="s">
        <v>488</v>
      </c>
      <c r="H55" s="43">
        <v>990</v>
      </c>
      <c r="I55" s="43">
        <v>721.53</v>
      </c>
      <c r="J55" s="43">
        <v>341</v>
      </c>
      <c r="K55" s="43">
        <v>3070</v>
      </c>
      <c r="L55" s="43">
        <v>342</v>
      </c>
      <c r="M55" s="38">
        <v>1976</v>
      </c>
      <c r="N55" s="43" t="s">
        <v>969</v>
      </c>
      <c r="O55" s="43" t="s">
        <v>969</v>
      </c>
      <c r="P55" s="43" t="s">
        <v>969</v>
      </c>
      <c r="Q55" s="43" t="s">
        <v>969</v>
      </c>
      <c r="R55" s="43" t="s">
        <v>969</v>
      </c>
      <c r="S55" s="43" t="s">
        <v>751</v>
      </c>
      <c r="T55" s="43" t="s">
        <v>969</v>
      </c>
      <c r="U55" s="43" t="s">
        <v>751</v>
      </c>
      <c r="V55" s="43" t="s">
        <v>751</v>
      </c>
      <c r="W55" s="43" t="s">
        <v>969</v>
      </c>
      <c r="X55" s="43" t="s">
        <v>751</v>
      </c>
      <c r="Y55" s="43" t="s">
        <v>751</v>
      </c>
      <c r="Z55" s="43" t="s">
        <v>969</v>
      </c>
      <c r="AA55" s="43" t="s">
        <v>969</v>
      </c>
      <c r="AB55" s="43" t="s">
        <v>751</v>
      </c>
      <c r="AC55" s="80" t="s">
        <v>444</v>
      </c>
      <c r="AD55" s="193" t="s">
        <v>750</v>
      </c>
      <c r="AE55" s="193" t="s">
        <v>8</v>
      </c>
      <c r="AF55" s="193" t="s">
        <v>750</v>
      </c>
      <c r="AG55" s="193" t="s">
        <v>8</v>
      </c>
      <c r="AH55" s="193" t="s">
        <v>8</v>
      </c>
      <c r="AI55" s="193" t="s">
        <v>8</v>
      </c>
      <c r="AJ55" s="193" t="s">
        <v>8</v>
      </c>
      <c r="AK55" s="193" t="s">
        <v>8</v>
      </c>
      <c r="AL55" s="193" t="s">
        <v>8</v>
      </c>
      <c r="AM55" s="179"/>
      <c r="AN55" s="680"/>
    </row>
    <row r="56" spans="1:40" ht="25.5" customHeight="1" x14ac:dyDescent="0.25">
      <c r="A56" s="199">
        <v>50</v>
      </c>
      <c r="B56" s="442">
        <v>60</v>
      </c>
      <c r="C56" s="86"/>
      <c r="D56" s="43" t="s">
        <v>1050</v>
      </c>
      <c r="E56" s="180" t="s">
        <v>489</v>
      </c>
      <c r="F56" s="43" t="s">
        <v>456</v>
      </c>
      <c r="G56" s="43" t="s">
        <v>490</v>
      </c>
      <c r="H56" s="43">
        <v>990</v>
      </c>
      <c r="I56" s="43">
        <v>732.23</v>
      </c>
      <c r="J56" s="43">
        <v>341</v>
      </c>
      <c r="K56" s="43">
        <v>3070</v>
      </c>
      <c r="L56" s="43">
        <v>342</v>
      </c>
      <c r="M56" s="38">
        <v>1975</v>
      </c>
      <c r="N56" s="43" t="s">
        <v>969</v>
      </c>
      <c r="O56" s="43" t="s">
        <v>969</v>
      </c>
      <c r="P56" s="43" t="s">
        <v>969</v>
      </c>
      <c r="Q56" s="43" t="s">
        <v>969</v>
      </c>
      <c r="R56" s="43" t="s">
        <v>969</v>
      </c>
      <c r="S56" s="43" t="s">
        <v>751</v>
      </c>
      <c r="T56" s="43" t="s">
        <v>969</v>
      </c>
      <c r="U56" s="43" t="s">
        <v>751</v>
      </c>
      <c r="V56" s="43" t="s">
        <v>751</v>
      </c>
      <c r="W56" s="43" t="s">
        <v>969</v>
      </c>
      <c r="X56" s="43" t="s">
        <v>751</v>
      </c>
      <c r="Y56" s="43" t="s">
        <v>751</v>
      </c>
      <c r="Z56" s="43" t="s">
        <v>969</v>
      </c>
      <c r="AA56" s="43" t="s">
        <v>969</v>
      </c>
      <c r="AB56" s="43" t="s">
        <v>751</v>
      </c>
      <c r="AC56" s="80" t="s">
        <v>444</v>
      </c>
      <c r="AD56" s="193" t="s">
        <v>750</v>
      </c>
      <c r="AE56" s="193" t="s">
        <v>8</v>
      </c>
      <c r="AF56" s="193" t="s">
        <v>750</v>
      </c>
      <c r="AG56" s="193" t="s">
        <v>8</v>
      </c>
      <c r="AH56" s="193" t="s">
        <v>8</v>
      </c>
      <c r="AI56" s="193" t="s">
        <v>8</v>
      </c>
      <c r="AJ56" s="193" t="s">
        <v>8</v>
      </c>
      <c r="AK56" s="193" t="s">
        <v>8</v>
      </c>
      <c r="AL56" s="193" t="s">
        <v>8</v>
      </c>
      <c r="AM56" s="179"/>
      <c r="AN56" s="680"/>
    </row>
    <row r="57" spans="1:40" ht="25.5" customHeight="1" x14ac:dyDescent="0.25">
      <c r="A57" s="198">
        <v>51</v>
      </c>
      <c r="B57" s="442">
        <v>61</v>
      </c>
      <c r="C57" s="86"/>
      <c r="D57" s="43" t="s">
        <v>1051</v>
      </c>
      <c r="E57" s="180" t="s">
        <v>491</v>
      </c>
      <c r="F57" s="43" t="s">
        <v>456</v>
      </c>
      <c r="G57" s="43" t="s">
        <v>492</v>
      </c>
      <c r="H57" s="43">
        <v>990</v>
      </c>
      <c r="I57" s="43">
        <v>738.32</v>
      </c>
      <c r="J57" s="43">
        <v>341</v>
      </c>
      <c r="K57" s="43">
        <v>3070</v>
      </c>
      <c r="L57" s="43">
        <v>342</v>
      </c>
      <c r="M57" s="38">
        <v>1974</v>
      </c>
      <c r="N57" s="43" t="s">
        <v>969</v>
      </c>
      <c r="O57" s="43" t="s">
        <v>969</v>
      </c>
      <c r="P57" s="43" t="s">
        <v>969</v>
      </c>
      <c r="Q57" s="43" t="s">
        <v>969</v>
      </c>
      <c r="R57" s="43" t="s">
        <v>969</v>
      </c>
      <c r="S57" s="43" t="s">
        <v>751</v>
      </c>
      <c r="T57" s="43" t="s">
        <v>969</v>
      </c>
      <c r="U57" s="43" t="s">
        <v>751</v>
      </c>
      <c r="V57" s="43" t="s">
        <v>751</v>
      </c>
      <c r="W57" s="43" t="s">
        <v>969</v>
      </c>
      <c r="X57" s="43" t="s">
        <v>751</v>
      </c>
      <c r="Y57" s="43" t="s">
        <v>751</v>
      </c>
      <c r="Z57" s="43" t="s">
        <v>969</v>
      </c>
      <c r="AA57" s="43" t="s">
        <v>969</v>
      </c>
      <c r="AB57" s="43" t="s">
        <v>751</v>
      </c>
      <c r="AC57" s="80" t="s">
        <v>444</v>
      </c>
      <c r="AD57" s="193" t="s">
        <v>750</v>
      </c>
      <c r="AE57" s="193" t="s">
        <v>8</v>
      </c>
      <c r="AF57" s="193" t="s">
        <v>750</v>
      </c>
      <c r="AG57" s="193" t="s">
        <v>8</v>
      </c>
      <c r="AH57" s="193" t="s">
        <v>8</v>
      </c>
      <c r="AI57" s="193" t="s">
        <v>8</v>
      </c>
      <c r="AJ57" s="193" t="s">
        <v>8</v>
      </c>
      <c r="AK57" s="193" t="s">
        <v>8</v>
      </c>
      <c r="AL57" s="193" t="s">
        <v>8</v>
      </c>
      <c r="AM57" s="179"/>
      <c r="AN57" s="680"/>
    </row>
    <row r="58" spans="1:40" ht="25.5" customHeight="1" x14ac:dyDescent="0.25">
      <c r="A58" s="199">
        <v>52</v>
      </c>
      <c r="B58" s="442">
        <v>62</v>
      </c>
      <c r="C58" s="86"/>
      <c r="D58" s="43" t="s">
        <v>1052</v>
      </c>
      <c r="E58" s="180" t="s">
        <v>493</v>
      </c>
      <c r="F58" s="43" t="s">
        <v>456</v>
      </c>
      <c r="G58" s="43" t="s">
        <v>494</v>
      </c>
      <c r="H58" s="43">
        <v>990</v>
      </c>
      <c r="I58" s="43">
        <v>733.33</v>
      </c>
      <c r="J58" s="43">
        <v>341</v>
      </c>
      <c r="K58" s="43">
        <v>3070</v>
      </c>
      <c r="L58" s="43">
        <v>342</v>
      </c>
      <c r="M58" s="38">
        <v>1973</v>
      </c>
      <c r="N58" s="43" t="s">
        <v>969</v>
      </c>
      <c r="O58" s="43" t="s">
        <v>969</v>
      </c>
      <c r="P58" s="43" t="s">
        <v>969</v>
      </c>
      <c r="Q58" s="43" t="s">
        <v>969</v>
      </c>
      <c r="R58" s="43" t="s">
        <v>969</v>
      </c>
      <c r="S58" s="43" t="s">
        <v>751</v>
      </c>
      <c r="T58" s="43" t="s">
        <v>969</v>
      </c>
      <c r="U58" s="43" t="s">
        <v>751</v>
      </c>
      <c r="V58" s="43" t="s">
        <v>751</v>
      </c>
      <c r="W58" s="43" t="s">
        <v>969</v>
      </c>
      <c r="X58" s="43" t="s">
        <v>751</v>
      </c>
      <c r="Y58" s="43" t="s">
        <v>751</v>
      </c>
      <c r="Z58" s="43" t="s">
        <v>969</v>
      </c>
      <c r="AA58" s="43" t="s">
        <v>969</v>
      </c>
      <c r="AB58" s="43" t="s">
        <v>751</v>
      </c>
      <c r="AC58" s="80" t="s">
        <v>444</v>
      </c>
      <c r="AD58" s="193" t="s">
        <v>750</v>
      </c>
      <c r="AE58" s="193" t="s">
        <v>8</v>
      </c>
      <c r="AF58" s="193" t="s">
        <v>750</v>
      </c>
      <c r="AG58" s="193" t="s">
        <v>8</v>
      </c>
      <c r="AH58" s="193" t="s">
        <v>8</v>
      </c>
      <c r="AI58" s="193" t="s">
        <v>8</v>
      </c>
      <c r="AJ58" s="193" t="s">
        <v>8</v>
      </c>
      <c r="AK58" s="193" t="s">
        <v>8</v>
      </c>
      <c r="AL58" s="193" t="s">
        <v>8</v>
      </c>
      <c r="AM58" s="179"/>
      <c r="AN58" s="680"/>
    </row>
    <row r="59" spans="1:40" x14ac:dyDescent="0.25">
      <c r="A59" s="198">
        <v>53</v>
      </c>
      <c r="B59" s="442">
        <v>63</v>
      </c>
      <c r="C59" s="86"/>
      <c r="D59" s="43" t="s">
        <v>1053</v>
      </c>
      <c r="E59" s="181" t="s">
        <v>495</v>
      </c>
      <c r="F59" s="179" t="s">
        <v>456</v>
      </c>
      <c r="G59" s="179" t="s">
        <v>456</v>
      </c>
      <c r="H59" s="179">
        <v>260</v>
      </c>
      <c r="I59" s="179">
        <v>259</v>
      </c>
      <c r="J59" s="179">
        <v>267.60000000000002</v>
      </c>
      <c r="K59" s="179">
        <v>801</v>
      </c>
      <c r="L59" s="179">
        <v>268</v>
      </c>
      <c r="M59" s="38">
        <v>1975</v>
      </c>
      <c r="N59" s="43" t="s">
        <v>751</v>
      </c>
      <c r="O59" s="43" t="s">
        <v>751</v>
      </c>
      <c r="P59" s="43" t="s">
        <v>751</v>
      </c>
      <c r="Q59" s="43" t="s">
        <v>751</v>
      </c>
      <c r="R59" s="43" t="s">
        <v>751</v>
      </c>
      <c r="S59" s="43" t="s">
        <v>751</v>
      </c>
      <c r="T59" s="43" t="s">
        <v>751</v>
      </c>
      <c r="U59" s="43" t="s">
        <v>751</v>
      </c>
      <c r="V59" s="43" t="s">
        <v>751</v>
      </c>
      <c r="W59" s="43" t="s">
        <v>751</v>
      </c>
      <c r="X59" s="43" t="s">
        <v>751</v>
      </c>
      <c r="Y59" s="43" t="s">
        <v>751</v>
      </c>
      <c r="Z59" s="43" t="s">
        <v>751</v>
      </c>
      <c r="AA59" s="43" t="s">
        <v>751</v>
      </c>
      <c r="AB59" s="43" t="s">
        <v>751</v>
      </c>
      <c r="AC59" s="80" t="s">
        <v>988</v>
      </c>
      <c r="AD59" s="193" t="s">
        <v>750</v>
      </c>
      <c r="AE59" s="193" t="s">
        <v>8</v>
      </c>
      <c r="AF59" s="193" t="s">
        <v>8</v>
      </c>
      <c r="AG59" s="193" t="s">
        <v>8</v>
      </c>
      <c r="AH59" s="193" t="s">
        <v>8</v>
      </c>
      <c r="AI59" s="193" t="s">
        <v>8</v>
      </c>
      <c r="AJ59" s="193" t="s">
        <v>8</v>
      </c>
      <c r="AK59" s="193" t="s">
        <v>8</v>
      </c>
      <c r="AL59" s="193" t="s">
        <v>8</v>
      </c>
      <c r="AM59" s="179"/>
      <c r="AN59" s="680"/>
    </row>
    <row r="60" spans="1:40" x14ac:dyDescent="0.25">
      <c r="A60" s="199">
        <v>54</v>
      </c>
      <c r="B60" s="442">
        <v>65</v>
      </c>
      <c r="C60" s="86"/>
      <c r="D60" s="43" t="s">
        <v>497</v>
      </c>
      <c r="E60" s="181" t="s">
        <v>991</v>
      </c>
      <c r="F60" s="179" t="s">
        <v>456</v>
      </c>
      <c r="G60" s="179" t="s">
        <v>456</v>
      </c>
      <c r="H60" s="179">
        <v>84</v>
      </c>
      <c r="I60" s="179" t="s">
        <v>475</v>
      </c>
      <c r="J60" s="179">
        <v>84</v>
      </c>
      <c r="K60" s="179" t="s">
        <v>467</v>
      </c>
      <c r="L60" s="179" t="s">
        <v>467</v>
      </c>
      <c r="M60" s="38">
        <v>1962</v>
      </c>
      <c r="N60" s="43" t="s">
        <v>969</v>
      </c>
      <c r="O60" s="43" t="s">
        <v>751</v>
      </c>
      <c r="P60" s="43" t="s">
        <v>751</v>
      </c>
      <c r="Q60" s="43" t="s">
        <v>751</v>
      </c>
      <c r="R60" s="43" t="s">
        <v>751</v>
      </c>
      <c r="S60" s="43" t="s">
        <v>751</v>
      </c>
      <c r="T60" s="43" t="s">
        <v>751</v>
      </c>
      <c r="U60" s="43" t="s">
        <v>751</v>
      </c>
      <c r="V60" s="43" t="s">
        <v>751</v>
      </c>
      <c r="W60" s="43" t="s">
        <v>969</v>
      </c>
      <c r="X60" s="43" t="s">
        <v>751</v>
      </c>
      <c r="Y60" s="43" t="s">
        <v>751</v>
      </c>
      <c r="Z60" s="43" t="s">
        <v>969</v>
      </c>
      <c r="AA60" s="43" t="s">
        <v>969</v>
      </c>
      <c r="AB60" s="43" t="s">
        <v>751</v>
      </c>
      <c r="AC60" s="80" t="s">
        <v>988</v>
      </c>
      <c r="AD60" s="193" t="s">
        <v>750</v>
      </c>
      <c r="AE60" s="193" t="s">
        <v>8</v>
      </c>
      <c r="AF60" s="193" t="s">
        <v>750</v>
      </c>
      <c r="AG60" s="193" t="s">
        <v>8</v>
      </c>
      <c r="AH60" s="193" t="s">
        <v>750</v>
      </c>
      <c r="AI60" s="193" t="s">
        <v>750</v>
      </c>
      <c r="AJ60" s="193" t="s">
        <v>8</v>
      </c>
      <c r="AK60" s="193" t="s">
        <v>8</v>
      </c>
      <c r="AL60" s="193" t="s">
        <v>8</v>
      </c>
      <c r="AM60" s="179"/>
      <c r="AN60" s="681">
        <v>9</v>
      </c>
    </row>
    <row r="61" spans="1:40" ht="25.5" customHeight="1" x14ac:dyDescent="0.25">
      <c r="A61" s="198">
        <v>55</v>
      </c>
      <c r="B61" s="442">
        <v>66</v>
      </c>
      <c r="C61" s="86"/>
      <c r="D61" s="43" t="s">
        <v>1054</v>
      </c>
      <c r="E61" s="180" t="s">
        <v>498</v>
      </c>
      <c r="F61" s="43" t="s">
        <v>456</v>
      </c>
      <c r="G61" s="43" t="s">
        <v>499</v>
      </c>
      <c r="H61" s="43">
        <v>340</v>
      </c>
      <c r="I61" s="43">
        <v>335</v>
      </c>
      <c r="J61" s="43">
        <v>345</v>
      </c>
      <c r="K61" s="43">
        <v>1725</v>
      </c>
      <c r="L61" s="43">
        <v>483</v>
      </c>
      <c r="M61" s="38">
        <v>1961</v>
      </c>
      <c r="N61" s="43" t="s">
        <v>969</v>
      </c>
      <c r="O61" s="43" t="s">
        <v>751</v>
      </c>
      <c r="P61" s="43" t="s">
        <v>992</v>
      </c>
      <c r="Q61" s="43" t="s">
        <v>751</v>
      </c>
      <c r="R61" s="43" t="s">
        <v>751</v>
      </c>
      <c r="S61" s="43" t="s">
        <v>751</v>
      </c>
      <c r="T61" s="43" t="s">
        <v>751</v>
      </c>
      <c r="U61" s="43" t="s">
        <v>751</v>
      </c>
      <c r="V61" s="43" t="s">
        <v>751</v>
      </c>
      <c r="W61" s="43" t="s">
        <v>751</v>
      </c>
      <c r="X61" s="43" t="s">
        <v>751</v>
      </c>
      <c r="Y61" s="43" t="s">
        <v>751</v>
      </c>
      <c r="Z61" s="43" t="s">
        <v>969</v>
      </c>
      <c r="AA61" s="43" t="s">
        <v>751</v>
      </c>
      <c r="AB61" s="43" t="s">
        <v>751</v>
      </c>
      <c r="AC61" s="80" t="s">
        <v>454</v>
      </c>
      <c r="AD61" s="193" t="s">
        <v>750</v>
      </c>
      <c r="AE61" s="193" t="s">
        <v>8</v>
      </c>
      <c r="AF61" s="193" t="s">
        <v>8</v>
      </c>
      <c r="AG61" s="193" t="s">
        <v>8</v>
      </c>
      <c r="AH61" s="193" t="s">
        <v>8</v>
      </c>
      <c r="AI61" s="193" t="s">
        <v>8</v>
      </c>
      <c r="AJ61" s="193" t="s">
        <v>8</v>
      </c>
      <c r="AK61" s="193" t="s">
        <v>8</v>
      </c>
      <c r="AL61" s="193" t="s">
        <v>8</v>
      </c>
      <c r="AM61" s="179"/>
      <c r="AN61" s="681"/>
    </row>
    <row r="62" spans="1:40" ht="30" customHeight="1" x14ac:dyDescent="0.25">
      <c r="A62" s="199">
        <v>56</v>
      </c>
      <c r="B62" s="442">
        <v>67</v>
      </c>
      <c r="C62" s="86"/>
      <c r="D62" s="43" t="s">
        <v>1055</v>
      </c>
      <c r="E62" s="181" t="s">
        <v>500</v>
      </c>
      <c r="F62" s="179" t="s">
        <v>456</v>
      </c>
      <c r="G62" s="179" t="s">
        <v>456</v>
      </c>
      <c r="H62" s="179" t="s">
        <v>467</v>
      </c>
      <c r="I62" s="179" t="s">
        <v>475</v>
      </c>
      <c r="J62" s="179">
        <v>565.79999999999995</v>
      </c>
      <c r="K62" s="179" t="s">
        <v>475</v>
      </c>
      <c r="L62" s="179" t="s">
        <v>475</v>
      </c>
      <c r="M62" s="38">
        <v>1988</v>
      </c>
      <c r="N62" s="43" t="s">
        <v>751</v>
      </c>
      <c r="O62" s="43" t="s">
        <v>751</v>
      </c>
      <c r="P62" s="43" t="s">
        <v>751</v>
      </c>
      <c r="Q62" s="43" t="s">
        <v>751</v>
      </c>
      <c r="R62" s="43" t="s">
        <v>751</v>
      </c>
      <c r="S62" s="43" t="s">
        <v>751</v>
      </c>
      <c r="T62" s="43" t="s">
        <v>751</v>
      </c>
      <c r="U62" s="43" t="s">
        <v>751</v>
      </c>
      <c r="V62" s="43" t="s">
        <v>751</v>
      </c>
      <c r="W62" s="43" t="s">
        <v>751</v>
      </c>
      <c r="X62" s="43" t="s">
        <v>751</v>
      </c>
      <c r="Y62" s="43" t="s">
        <v>751</v>
      </c>
      <c r="Z62" s="43" t="s">
        <v>751</v>
      </c>
      <c r="AA62" s="43" t="s">
        <v>751</v>
      </c>
      <c r="AB62" s="43" t="s">
        <v>751</v>
      </c>
      <c r="AC62" s="80" t="s">
        <v>993</v>
      </c>
      <c r="AD62" s="193" t="s">
        <v>750</v>
      </c>
      <c r="AE62" s="193" t="s">
        <v>8</v>
      </c>
      <c r="AF62" s="193" t="s">
        <v>8</v>
      </c>
      <c r="AG62" s="193" t="s">
        <v>8</v>
      </c>
      <c r="AH62" s="193" t="s">
        <v>8</v>
      </c>
      <c r="AI62" s="193" t="s">
        <v>8</v>
      </c>
      <c r="AJ62" s="193" t="s">
        <v>8</v>
      </c>
      <c r="AK62" s="193" t="s">
        <v>8</v>
      </c>
      <c r="AL62" s="193" t="s">
        <v>8</v>
      </c>
      <c r="AM62" s="179"/>
      <c r="AN62" s="681"/>
    </row>
    <row r="63" spans="1:40" ht="30.75" customHeight="1" x14ac:dyDescent="0.25">
      <c r="A63" s="198">
        <v>57</v>
      </c>
      <c r="B63" s="442">
        <v>68</v>
      </c>
      <c r="C63" s="86"/>
      <c r="D63" s="43" t="s">
        <v>1056</v>
      </c>
      <c r="E63" s="181" t="s">
        <v>500</v>
      </c>
      <c r="F63" s="179" t="s">
        <v>456</v>
      </c>
      <c r="G63" s="179" t="s">
        <v>456</v>
      </c>
      <c r="H63" s="179" t="s">
        <v>475</v>
      </c>
      <c r="I63" s="179" t="s">
        <v>475</v>
      </c>
      <c r="J63" s="179">
        <v>540</v>
      </c>
      <c r="K63" s="179" t="s">
        <v>475</v>
      </c>
      <c r="L63" s="179">
        <v>540</v>
      </c>
      <c r="M63" s="38">
        <v>1988</v>
      </c>
      <c r="N63" s="43" t="s">
        <v>751</v>
      </c>
      <c r="O63" s="43" t="s">
        <v>751</v>
      </c>
      <c r="P63" s="43" t="s">
        <v>751</v>
      </c>
      <c r="Q63" s="43" t="s">
        <v>751</v>
      </c>
      <c r="R63" s="43" t="s">
        <v>751</v>
      </c>
      <c r="S63" s="43" t="s">
        <v>751</v>
      </c>
      <c r="T63" s="43" t="s">
        <v>751</v>
      </c>
      <c r="U63" s="43" t="s">
        <v>751</v>
      </c>
      <c r="V63" s="43" t="s">
        <v>751</v>
      </c>
      <c r="W63" s="43" t="s">
        <v>751</v>
      </c>
      <c r="X63" s="43" t="s">
        <v>751</v>
      </c>
      <c r="Y63" s="43" t="s">
        <v>751</v>
      </c>
      <c r="Z63" s="43" t="s">
        <v>751</v>
      </c>
      <c r="AA63" s="43" t="s">
        <v>751</v>
      </c>
      <c r="AB63" s="43" t="s">
        <v>751</v>
      </c>
      <c r="AC63" s="80" t="s">
        <v>993</v>
      </c>
      <c r="AD63" s="193" t="s">
        <v>750</v>
      </c>
      <c r="AE63" s="193" t="s">
        <v>8</v>
      </c>
      <c r="AF63" s="193" t="s">
        <v>8</v>
      </c>
      <c r="AG63" s="193" t="s">
        <v>8</v>
      </c>
      <c r="AH63" s="193" t="s">
        <v>8</v>
      </c>
      <c r="AI63" s="193" t="s">
        <v>8</v>
      </c>
      <c r="AJ63" s="193" t="s">
        <v>8</v>
      </c>
      <c r="AK63" s="193" t="s">
        <v>8</v>
      </c>
      <c r="AL63" s="193" t="s">
        <v>8</v>
      </c>
      <c r="AM63" s="179"/>
      <c r="AN63" s="681"/>
    </row>
    <row r="64" spans="1:40" ht="25.5" customHeight="1" x14ac:dyDescent="0.25">
      <c r="A64" s="199">
        <v>58</v>
      </c>
      <c r="B64" s="442">
        <v>69</v>
      </c>
      <c r="C64" s="86"/>
      <c r="D64" s="43" t="s">
        <v>1057</v>
      </c>
      <c r="E64" s="180" t="s">
        <v>501</v>
      </c>
      <c r="F64" s="43" t="s">
        <v>456</v>
      </c>
      <c r="G64" s="43" t="s">
        <v>502</v>
      </c>
      <c r="H64" s="43">
        <v>131</v>
      </c>
      <c r="I64" s="43">
        <v>111.63</v>
      </c>
      <c r="J64" s="43">
        <v>134.26</v>
      </c>
      <c r="K64" s="43">
        <v>603</v>
      </c>
      <c r="L64" s="43">
        <v>187.6</v>
      </c>
      <c r="M64" s="38">
        <v>1966</v>
      </c>
      <c r="N64" s="43" t="s">
        <v>969</v>
      </c>
      <c r="O64" s="43" t="s">
        <v>969</v>
      </c>
      <c r="P64" s="43" t="s">
        <v>969</v>
      </c>
      <c r="Q64" s="43" t="s">
        <v>969</v>
      </c>
      <c r="R64" s="43" t="s">
        <v>969</v>
      </c>
      <c r="S64" s="43" t="s">
        <v>751</v>
      </c>
      <c r="T64" s="43" t="s">
        <v>969</v>
      </c>
      <c r="U64" s="43" t="s">
        <v>751</v>
      </c>
      <c r="V64" s="43" t="s">
        <v>751</v>
      </c>
      <c r="W64" s="43" t="s">
        <v>969</v>
      </c>
      <c r="X64" s="43" t="s">
        <v>751</v>
      </c>
      <c r="Y64" s="43" t="s">
        <v>751</v>
      </c>
      <c r="Z64" s="43" t="s">
        <v>969</v>
      </c>
      <c r="AA64" s="43" t="s">
        <v>969</v>
      </c>
      <c r="AB64" s="43" t="s">
        <v>751</v>
      </c>
      <c r="AC64" s="80" t="s">
        <v>444</v>
      </c>
      <c r="AD64" s="193" t="s">
        <v>750</v>
      </c>
      <c r="AE64" s="193" t="s">
        <v>8</v>
      </c>
      <c r="AF64" s="193" t="s">
        <v>750</v>
      </c>
      <c r="AG64" s="193" t="s">
        <v>8</v>
      </c>
      <c r="AH64" s="193" t="s">
        <v>8</v>
      </c>
      <c r="AI64" s="193" t="s">
        <v>8</v>
      </c>
      <c r="AJ64" s="193" t="s">
        <v>8</v>
      </c>
      <c r="AK64" s="193" t="s">
        <v>8</v>
      </c>
      <c r="AL64" s="193" t="s">
        <v>8</v>
      </c>
      <c r="AM64" s="179"/>
      <c r="AN64" s="681"/>
    </row>
    <row r="65" spans="1:40" ht="114.75" x14ac:dyDescent="0.25">
      <c r="A65" s="198">
        <v>59</v>
      </c>
      <c r="B65" s="442">
        <v>71</v>
      </c>
      <c r="C65" s="86"/>
      <c r="D65" s="43" t="s">
        <v>1058</v>
      </c>
      <c r="E65" s="181" t="s">
        <v>501</v>
      </c>
      <c r="F65" s="179" t="s">
        <v>456</v>
      </c>
      <c r="G65" s="179" t="s">
        <v>503</v>
      </c>
      <c r="H65" s="43" t="s">
        <v>475</v>
      </c>
      <c r="I65" s="179">
        <v>29.82</v>
      </c>
      <c r="J65" s="179">
        <v>86.4</v>
      </c>
      <c r="K65" s="43" t="s">
        <v>475</v>
      </c>
      <c r="L65" s="43" t="s">
        <v>475</v>
      </c>
      <c r="M65" s="38">
        <v>1966</v>
      </c>
      <c r="N65" s="43" t="s">
        <v>751</v>
      </c>
      <c r="O65" s="43" t="s">
        <v>751</v>
      </c>
      <c r="P65" s="43" t="s">
        <v>751</v>
      </c>
      <c r="Q65" s="43" t="s">
        <v>751</v>
      </c>
      <c r="R65" s="43" t="s">
        <v>751</v>
      </c>
      <c r="S65" s="43" t="s">
        <v>751</v>
      </c>
      <c r="T65" s="43" t="s">
        <v>751</v>
      </c>
      <c r="U65" s="43" t="s">
        <v>751</v>
      </c>
      <c r="V65" s="43" t="s">
        <v>751</v>
      </c>
      <c r="W65" s="43" t="s">
        <v>751</v>
      </c>
      <c r="X65" s="43" t="s">
        <v>751</v>
      </c>
      <c r="Y65" s="43" t="s">
        <v>751</v>
      </c>
      <c r="Z65" s="43" t="s">
        <v>751</v>
      </c>
      <c r="AA65" s="43" t="s">
        <v>751</v>
      </c>
      <c r="AB65" s="43" t="s">
        <v>751</v>
      </c>
      <c r="AC65" s="80" t="s">
        <v>988</v>
      </c>
      <c r="AD65" s="193" t="s">
        <v>750</v>
      </c>
      <c r="AE65" s="193" t="s">
        <v>8</v>
      </c>
      <c r="AF65" s="193" t="s">
        <v>8</v>
      </c>
      <c r="AG65" s="193" t="s">
        <v>8</v>
      </c>
      <c r="AH65" s="193" t="s">
        <v>8</v>
      </c>
      <c r="AI65" s="193" t="s">
        <v>8</v>
      </c>
      <c r="AJ65" s="193" t="s">
        <v>8</v>
      </c>
      <c r="AK65" s="193" t="s">
        <v>8</v>
      </c>
      <c r="AL65" s="193" t="s">
        <v>8</v>
      </c>
      <c r="AM65" s="450" t="s">
        <v>1122</v>
      </c>
      <c r="AN65" s="681"/>
    </row>
    <row r="66" spans="1:40" ht="25.5" customHeight="1" x14ac:dyDescent="0.25">
      <c r="A66" s="199">
        <v>60</v>
      </c>
      <c r="B66" s="442">
        <v>72</v>
      </c>
      <c r="C66" s="86"/>
      <c r="D66" s="43" t="s">
        <v>1059</v>
      </c>
      <c r="E66" s="180" t="s">
        <v>504</v>
      </c>
      <c r="F66" s="43" t="s">
        <v>456</v>
      </c>
      <c r="G66" s="43" t="s">
        <v>505</v>
      </c>
      <c r="H66" s="43">
        <v>390</v>
      </c>
      <c r="I66" s="43">
        <v>389</v>
      </c>
      <c r="J66" s="43">
        <v>395.2</v>
      </c>
      <c r="K66" s="43">
        <v>1777.5</v>
      </c>
      <c r="L66" s="43">
        <v>553</v>
      </c>
      <c r="M66" s="38">
        <v>1922</v>
      </c>
      <c r="N66" s="43" t="s">
        <v>969</v>
      </c>
      <c r="O66" s="43" t="s">
        <v>751</v>
      </c>
      <c r="P66" s="43" t="s">
        <v>751</v>
      </c>
      <c r="Q66" s="43" t="s">
        <v>751</v>
      </c>
      <c r="R66" s="43" t="s">
        <v>751</v>
      </c>
      <c r="S66" s="43" t="s">
        <v>751</v>
      </c>
      <c r="T66" s="43" t="s">
        <v>751</v>
      </c>
      <c r="U66" s="43" t="s">
        <v>751</v>
      </c>
      <c r="V66" s="43" t="s">
        <v>751</v>
      </c>
      <c r="W66" s="43" t="s">
        <v>751</v>
      </c>
      <c r="X66" s="43" t="s">
        <v>751</v>
      </c>
      <c r="Y66" s="43" t="s">
        <v>751</v>
      </c>
      <c r="Z66" s="43" t="s">
        <v>969</v>
      </c>
      <c r="AA66" s="43" t="s">
        <v>751</v>
      </c>
      <c r="AB66" s="43" t="s">
        <v>751</v>
      </c>
      <c r="AC66" s="80" t="s">
        <v>454</v>
      </c>
      <c r="AD66" s="193" t="s">
        <v>750</v>
      </c>
      <c r="AE66" s="193" t="s">
        <v>8</v>
      </c>
      <c r="AF66" s="193" t="s">
        <v>8</v>
      </c>
      <c r="AG66" s="193" t="s">
        <v>8</v>
      </c>
      <c r="AH66" s="193" t="s">
        <v>8</v>
      </c>
      <c r="AI66" s="193" t="s">
        <v>8</v>
      </c>
      <c r="AJ66" s="193" t="s">
        <v>8</v>
      </c>
      <c r="AK66" s="193" t="s">
        <v>8</v>
      </c>
      <c r="AL66" s="193" t="s">
        <v>8</v>
      </c>
      <c r="AM66" s="179"/>
      <c r="AN66" s="681"/>
    </row>
    <row r="67" spans="1:40" ht="25.5" customHeight="1" x14ac:dyDescent="0.25">
      <c r="A67" s="198">
        <v>61</v>
      </c>
      <c r="B67" s="442">
        <v>73</v>
      </c>
      <c r="C67" s="86"/>
      <c r="D67" s="43" t="s">
        <v>1060</v>
      </c>
      <c r="E67" s="180" t="s">
        <v>504</v>
      </c>
      <c r="F67" s="43" t="s">
        <v>456</v>
      </c>
      <c r="G67" s="43" t="s">
        <v>505</v>
      </c>
      <c r="H67" s="43">
        <v>402</v>
      </c>
      <c r="I67" s="43">
        <v>400.5</v>
      </c>
      <c r="J67" s="43">
        <v>412.05</v>
      </c>
      <c r="K67" s="43">
        <v>1777</v>
      </c>
      <c r="L67" s="43">
        <v>578</v>
      </c>
      <c r="M67" s="38">
        <v>1923</v>
      </c>
      <c r="N67" s="43" t="s">
        <v>969</v>
      </c>
      <c r="O67" s="43" t="s">
        <v>751</v>
      </c>
      <c r="P67" s="43" t="s">
        <v>751</v>
      </c>
      <c r="Q67" s="43" t="s">
        <v>751</v>
      </c>
      <c r="R67" s="43" t="s">
        <v>751</v>
      </c>
      <c r="S67" s="43" t="s">
        <v>751</v>
      </c>
      <c r="T67" s="43" t="s">
        <v>751</v>
      </c>
      <c r="U67" s="43" t="s">
        <v>751</v>
      </c>
      <c r="V67" s="43" t="s">
        <v>751</v>
      </c>
      <c r="W67" s="43" t="s">
        <v>751</v>
      </c>
      <c r="X67" s="43" t="s">
        <v>751</v>
      </c>
      <c r="Y67" s="43" t="s">
        <v>751</v>
      </c>
      <c r="Z67" s="43" t="s">
        <v>969</v>
      </c>
      <c r="AA67" s="43" t="s">
        <v>751</v>
      </c>
      <c r="AB67" s="43" t="s">
        <v>751</v>
      </c>
      <c r="AC67" s="80" t="s">
        <v>454</v>
      </c>
      <c r="AD67" s="193" t="s">
        <v>750</v>
      </c>
      <c r="AE67" s="193" t="s">
        <v>8</v>
      </c>
      <c r="AF67" s="193" t="s">
        <v>8</v>
      </c>
      <c r="AG67" s="193" t="s">
        <v>8</v>
      </c>
      <c r="AH67" s="193" t="s">
        <v>8</v>
      </c>
      <c r="AI67" s="193" t="s">
        <v>8</v>
      </c>
      <c r="AJ67" s="193" t="s">
        <v>8</v>
      </c>
      <c r="AK67" s="193" t="s">
        <v>8</v>
      </c>
      <c r="AL67" s="193" t="s">
        <v>8</v>
      </c>
      <c r="AM67" s="179"/>
      <c r="AN67" s="681"/>
    </row>
    <row r="68" spans="1:40" ht="51" customHeight="1" x14ac:dyDescent="0.25">
      <c r="A68" s="199">
        <v>62</v>
      </c>
      <c r="B68" s="442">
        <v>74</v>
      </c>
      <c r="C68" s="86"/>
      <c r="D68" s="43" t="s">
        <v>1061</v>
      </c>
      <c r="E68" s="180" t="s">
        <v>504</v>
      </c>
      <c r="F68" s="43" t="s">
        <v>456</v>
      </c>
      <c r="G68" s="43" t="s">
        <v>505</v>
      </c>
      <c r="H68" s="43">
        <v>1450.6</v>
      </c>
      <c r="I68" s="43">
        <v>1440</v>
      </c>
      <c r="J68" s="43">
        <v>1466.4</v>
      </c>
      <c r="K68" s="43">
        <v>8798.4</v>
      </c>
      <c r="L68" s="43">
        <v>1470</v>
      </c>
      <c r="M68" s="38">
        <v>1967</v>
      </c>
      <c r="N68" s="43" t="s">
        <v>969</v>
      </c>
      <c r="O68" s="43" t="s">
        <v>751</v>
      </c>
      <c r="P68" s="43" t="s">
        <v>751</v>
      </c>
      <c r="Q68" s="43" t="s">
        <v>751</v>
      </c>
      <c r="R68" s="43" t="s">
        <v>751</v>
      </c>
      <c r="S68" s="43" t="s">
        <v>751</v>
      </c>
      <c r="T68" s="43" t="s">
        <v>751</v>
      </c>
      <c r="U68" s="43" t="s">
        <v>751</v>
      </c>
      <c r="V68" s="43" t="s">
        <v>751</v>
      </c>
      <c r="W68" s="43" t="s">
        <v>751</v>
      </c>
      <c r="X68" s="43" t="s">
        <v>751</v>
      </c>
      <c r="Y68" s="43" t="s">
        <v>751</v>
      </c>
      <c r="Z68" s="43" t="s">
        <v>969</v>
      </c>
      <c r="AA68" s="43" t="s">
        <v>751</v>
      </c>
      <c r="AB68" s="43" t="s">
        <v>751</v>
      </c>
      <c r="AC68" s="80" t="s">
        <v>454</v>
      </c>
      <c r="AD68" s="193" t="s">
        <v>750</v>
      </c>
      <c r="AE68" s="193" t="s">
        <v>8</v>
      </c>
      <c r="AF68" s="193" t="s">
        <v>8</v>
      </c>
      <c r="AG68" s="193" t="s">
        <v>750</v>
      </c>
      <c r="AH68" s="193" t="s">
        <v>8</v>
      </c>
      <c r="AI68" s="193" t="s">
        <v>8</v>
      </c>
      <c r="AJ68" s="193" t="s">
        <v>8</v>
      </c>
      <c r="AK68" s="193" t="s">
        <v>8</v>
      </c>
      <c r="AL68" s="193" t="s">
        <v>8</v>
      </c>
      <c r="AM68" s="179"/>
      <c r="AN68" s="681"/>
    </row>
    <row r="69" spans="1:40" ht="54.75" customHeight="1" x14ac:dyDescent="0.25">
      <c r="A69" s="198">
        <v>63</v>
      </c>
      <c r="B69" s="442">
        <v>75</v>
      </c>
      <c r="C69" s="86"/>
      <c r="D69" s="43" t="s">
        <v>1062</v>
      </c>
      <c r="E69" s="180" t="s">
        <v>506</v>
      </c>
      <c r="F69" s="43" t="s">
        <v>496</v>
      </c>
      <c r="G69" s="43" t="s">
        <v>496</v>
      </c>
      <c r="H69" s="43">
        <v>184</v>
      </c>
      <c r="I69" s="43">
        <v>180</v>
      </c>
      <c r="J69" s="43">
        <v>185</v>
      </c>
      <c r="K69" s="43">
        <v>780</v>
      </c>
      <c r="L69" s="43">
        <v>190</v>
      </c>
      <c r="M69" s="38">
        <v>1977</v>
      </c>
      <c r="N69" s="43" t="s">
        <v>751</v>
      </c>
      <c r="O69" s="43" t="s">
        <v>751</v>
      </c>
      <c r="P69" s="43" t="s">
        <v>751</v>
      </c>
      <c r="Q69" s="43" t="s">
        <v>751</v>
      </c>
      <c r="R69" s="43" t="s">
        <v>751</v>
      </c>
      <c r="S69" s="43" t="s">
        <v>751</v>
      </c>
      <c r="T69" s="43" t="s">
        <v>751</v>
      </c>
      <c r="U69" s="43" t="s">
        <v>751</v>
      </c>
      <c r="V69" s="43" t="s">
        <v>969</v>
      </c>
      <c r="W69" s="43" t="s">
        <v>751</v>
      </c>
      <c r="X69" s="43" t="s">
        <v>751</v>
      </c>
      <c r="Y69" s="43" t="s">
        <v>751</v>
      </c>
      <c r="Z69" s="43" t="s">
        <v>969</v>
      </c>
      <c r="AA69" s="43" t="s">
        <v>969</v>
      </c>
      <c r="AB69" s="43" t="s">
        <v>751</v>
      </c>
      <c r="AC69" s="80" t="s">
        <v>444</v>
      </c>
      <c r="AD69" s="193" t="s">
        <v>750</v>
      </c>
      <c r="AE69" s="193" t="s">
        <v>8</v>
      </c>
      <c r="AF69" s="193" t="s">
        <v>750</v>
      </c>
      <c r="AG69" s="193" t="s">
        <v>8</v>
      </c>
      <c r="AH69" s="193" t="s">
        <v>8</v>
      </c>
      <c r="AI69" s="193" t="s">
        <v>750</v>
      </c>
      <c r="AJ69" s="193" t="s">
        <v>8</v>
      </c>
      <c r="AK69" s="193" t="s">
        <v>8</v>
      </c>
      <c r="AL69" s="193" t="s">
        <v>8</v>
      </c>
      <c r="AM69" s="179"/>
      <c r="AN69" s="681">
        <v>5</v>
      </c>
    </row>
    <row r="70" spans="1:40" ht="25.5" customHeight="1" x14ac:dyDescent="0.25">
      <c r="A70" s="199">
        <v>64</v>
      </c>
      <c r="B70" s="442">
        <v>76</v>
      </c>
      <c r="C70" s="86"/>
      <c r="D70" s="43" t="s">
        <v>1063</v>
      </c>
      <c r="E70" s="180" t="s">
        <v>506</v>
      </c>
      <c r="F70" s="43" t="s">
        <v>496</v>
      </c>
      <c r="G70" s="43" t="s">
        <v>496</v>
      </c>
      <c r="H70" s="43">
        <v>184</v>
      </c>
      <c r="I70" s="43">
        <v>182</v>
      </c>
      <c r="J70" s="43">
        <v>186.05</v>
      </c>
      <c r="K70" s="43">
        <v>789</v>
      </c>
      <c r="L70" s="43">
        <v>187</v>
      </c>
      <c r="M70" s="38">
        <v>1976</v>
      </c>
      <c r="N70" s="43" t="s">
        <v>751</v>
      </c>
      <c r="O70" s="43" t="s">
        <v>751</v>
      </c>
      <c r="P70" s="43" t="s">
        <v>751</v>
      </c>
      <c r="Q70" s="43" t="s">
        <v>751</v>
      </c>
      <c r="R70" s="43" t="s">
        <v>751</v>
      </c>
      <c r="S70" s="43" t="s">
        <v>751</v>
      </c>
      <c r="T70" s="43" t="s">
        <v>751</v>
      </c>
      <c r="U70" s="43" t="s">
        <v>751</v>
      </c>
      <c r="V70" s="43" t="s">
        <v>751</v>
      </c>
      <c r="W70" s="43" t="s">
        <v>751</v>
      </c>
      <c r="X70" s="43" t="s">
        <v>751</v>
      </c>
      <c r="Y70" s="43" t="s">
        <v>751</v>
      </c>
      <c r="Z70" s="43" t="s">
        <v>751</v>
      </c>
      <c r="AA70" s="43" t="s">
        <v>751</v>
      </c>
      <c r="AB70" s="43" t="s">
        <v>751</v>
      </c>
      <c r="AC70" s="80" t="s">
        <v>444</v>
      </c>
      <c r="AD70" s="193" t="s">
        <v>750</v>
      </c>
      <c r="AE70" s="193" t="s">
        <v>8</v>
      </c>
      <c r="AF70" s="193" t="s">
        <v>8</v>
      </c>
      <c r="AG70" s="193" t="s">
        <v>8</v>
      </c>
      <c r="AH70" s="193" t="s">
        <v>8</v>
      </c>
      <c r="AI70" s="193" t="s">
        <v>8</v>
      </c>
      <c r="AJ70" s="193" t="s">
        <v>8</v>
      </c>
      <c r="AK70" s="193" t="s">
        <v>8</v>
      </c>
      <c r="AL70" s="193" t="s">
        <v>8</v>
      </c>
      <c r="AM70" s="179"/>
      <c r="AN70" s="681"/>
    </row>
    <row r="71" spans="1:40" ht="25.5" customHeight="1" x14ac:dyDescent="0.25">
      <c r="A71" s="198">
        <v>65</v>
      </c>
      <c r="B71" s="442">
        <v>77</v>
      </c>
      <c r="C71" s="86"/>
      <c r="D71" s="43" t="s">
        <v>1064</v>
      </c>
      <c r="E71" s="180" t="s">
        <v>506</v>
      </c>
      <c r="F71" s="43" t="s">
        <v>496</v>
      </c>
      <c r="G71" s="43" t="s">
        <v>496</v>
      </c>
      <c r="H71" s="43">
        <v>56</v>
      </c>
      <c r="I71" s="43">
        <v>55</v>
      </c>
      <c r="J71" s="43">
        <v>58.5</v>
      </c>
      <c r="K71" s="43">
        <v>200</v>
      </c>
      <c r="L71" s="43">
        <v>60</v>
      </c>
      <c r="M71" s="38">
        <v>1968</v>
      </c>
      <c r="N71" s="43" t="s">
        <v>751</v>
      </c>
      <c r="O71" s="43" t="s">
        <v>751</v>
      </c>
      <c r="P71" s="43" t="s">
        <v>751</v>
      </c>
      <c r="Q71" s="43" t="s">
        <v>751</v>
      </c>
      <c r="R71" s="43" t="s">
        <v>751</v>
      </c>
      <c r="S71" s="43" t="s">
        <v>751</v>
      </c>
      <c r="T71" s="43" t="s">
        <v>751</v>
      </c>
      <c r="U71" s="43" t="s">
        <v>751</v>
      </c>
      <c r="V71" s="43" t="s">
        <v>751</v>
      </c>
      <c r="W71" s="43" t="s">
        <v>751</v>
      </c>
      <c r="X71" s="43" t="s">
        <v>751</v>
      </c>
      <c r="Y71" s="43" t="s">
        <v>751</v>
      </c>
      <c r="Z71" s="43" t="s">
        <v>751</v>
      </c>
      <c r="AA71" s="43" t="s">
        <v>751</v>
      </c>
      <c r="AB71" s="43" t="s">
        <v>751</v>
      </c>
      <c r="AC71" s="80" t="s">
        <v>444</v>
      </c>
      <c r="AD71" s="193" t="s">
        <v>750</v>
      </c>
      <c r="AE71" s="193" t="s">
        <v>8</v>
      </c>
      <c r="AF71" s="193" t="s">
        <v>8</v>
      </c>
      <c r="AG71" s="193" t="s">
        <v>8</v>
      </c>
      <c r="AH71" s="193" t="s">
        <v>8</v>
      </c>
      <c r="AI71" s="193" t="s">
        <v>8</v>
      </c>
      <c r="AJ71" s="193" t="s">
        <v>8</v>
      </c>
      <c r="AK71" s="193" t="s">
        <v>8</v>
      </c>
      <c r="AL71" s="193" t="s">
        <v>8</v>
      </c>
      <c r="AM71" s="179"/>
      <c r="AN71" s="681"/>
    </row>
    <row r="72" spans="1:40" ht="42" customHeight="1" x14ac:dyDescent="0.25">
      <c r="A72" s="199">
        <v>66</v>
      </c>
      <c r="B72" s="442">
        <v>78</v>
      </c>
      <c r="C72" s="86"/>
      <c r="D72" s="43" t="s">
        <v>852</v>
      </c>
      <c r="E72" s="180" t="s">
        <v>506</v>
      </c>
      <c r="F72" s="43" t="s">
        <v>496</v>
      </c>
      <c r="G72" s="43" t="s">
        <v>496</v>
      </c>
      <c r="H72" s="43">
        <v>646</v>
      </c>
      <c r="I72" s="43">
        <v>640</v>
      </c>
      <c r="J72" s="43">
        <v>648</v>
      </c>
      <c r="K72" s="43">
        <v>2592</v>
      </c>
      <c r="L72" s="43">
        <v>649</v>
      </c>
      <c r="M72" s="38">
        <v>1986</v>
      </c>
      <c r="N72" s="43" t="s">
        <v>969</v>
      </c>
      <c r="O72" s="43" t="s">
        <v>751</v>
      </c>
      <c r="P72" s="43" t="s">
        <v>751</v>
      </c>
      <c r="Q72" s="43" t="s">
        <v>751</v>
      </c>
      <c r="R72" s="43" t="s">
        <v>751</v>
      </c>
      <c r="S72" s="43" t="s">
        <v>751</v>
      </c>
      <c r="T72" s="43" t="s">
        <v>751</v>
      </c>
      <c r="U72" s="43" t="s">
        <v>751</v>
      </c>
      <c r="V72" s="43" t="s">
        <v>751</v>
      </c>
      <c r="W72" s="43" t="s">
        <v>751</v>
      </c>
      <c r="X72" s="43" t="s">
        <v>751</v>
      </c>
      <c r="Y72" s="43" t="s">
        <v>751</v>
      </c>
      <c r="Z72" s="43" t="s">
        <v>969</v>
      </c>
      <c r="AA72" s="43" t="s">
        <v>969</v>
      </c>
      <c r="AB72" s="43" t="s">
        <v>751</v>
      </c>
      <c r="AC72" s="192" t="s">
        <v>447</v>
      </c>
      <c r="AD72" s="193" t="s">
        <v>750</v>
      </c>
      <c r="AE72" s="193" t="s">
        <v>8</v>
      </c>
      <c r="AF72" s="193" t="s">
        <v>8</v>
      </c>
      <c r="AG72" s="193" t="s">
        <v>8</v>
      </c>
      <c r="AH72" s="193" t="s">
        <v>8</v>
      </c>
      <c r="AI72" s="193" t="s">
        <v>8</v>
      </c>
      <c r="AJ72" s="193" t="s">
        <v>8</v>
      </c>
      <c r="AK72" s="193" t="s">
        <v>8</v>
      </c>
      <c r="AL72" s="193" t="s">
        <v>8</v>
      </c>
      <c r="AM72" s="179"/>
      <c r="AN72" s="681"/>
    </row>
    <row r="73" spans="1:40" ht="25.5" x14ac:dyDescent="0.25">
      <c r="A73" s="198">
        <v>67</v>
      </c>
      <c r="B73" s="442">
        <v>79</v>
      </c>
      <c r="C73" s="86"/>
      <c r="D73" s="43" t="s">
        <v>1065</v>
      </c>
      <c r="E73" s="181" t="s">
        <v>506</v>
      </c>
      <c r="F73" s="179" t="s">
        <v>496</v>
      </c>
      <c r="G73" s="179" t="s">
        <v>496</v>
      </c>
      <c r="H73" s="179">
        <v>400</v>
      </c>
      <c r="I73" s="179">
        <v>400</v>
      </c>
      <c r="J73" s="179">
        <v>540</v>
      </c>
      <c r="K73" s="179" t="s">
        <v>97</v>
      </c>
      <c r="L73" s="179">
        <v>480</v>
      </c>
      <c r="M73" s="38">
        <v>1988</v>
      </c>
      <c r="N73" s="43" t="s">
        <v>751</v>
      </c>
      <c r="O73" s="43" t="s">
        <v>751</v>
      </c>
      <c r="P73" s="43" t="s">
        <v>751</v>
      </c>
      <c r="Q73" s="43" t="s">
        <v>751</v>
      </c>
      <c r="R73" s="43" t="s">
        <v>751</v>
      </c>
      <c r="S73" s="43" t="s">
        <v>751</v>
      </c>
      <c r="T73" s="43" t="s">
        <v>751</v>
      </c>
      <c r="U73" s="43" t="s">
        <v>751</v>
      </c>
      <c r="V73" s="43" t="s">
        <v>751</v>
      </c>
      <c r="W73" s="43" t="s">
        <v>751</v>
      </c>
      <c r="X73" s="43" t="s">
        <v>751</v>
      </c>
      <c r="Y73" s="43" t="s">
        <v>751</v>
      </c>
      <c r="Z73" s="43" t="s">
        <v>751</v>
      </c>
      <c r="AA73" s="43" t="s">
        <v>751</v>
      </c>
      <c r="AB73" s="43" t="s">
        <v>751</v>
      </c>
      <c r="AC73" s="80" t="s">
        <v>993</v>
      </c>
      <c r="AD73" s="193" t="s">
        <v>750</v>
      </c>
      <c r="AE73" s="193" t="s">
        <v>8</v>
      </c>
      <c r="AF73" s="193" t="s">
        <v>8</v>
      </c>
      <c r="AG73" s="193" t="s">
        <v>8</v>
      </c>
      <c r="AH73" s="193" t="s">
        <v>8</v>
      </c>
      <c r="AI73" s="193" t="s">
        <v>8</v>
      </c>
      <c r="AJ73" s="193" t="s">
        <v>8</v>
      </c>
      <c r="AK73" s="193" t="s">
        <v>8</v>
      </c>
      <c r="AL73" s="193" t="s">
        <v>8</v>
      </c>
      <c r="AM73" s="179"/>
      <c r="AN73" s="681"/>
    </row>
    <row r="74" spans="1:40" ht="38.25" x14ac:dyDescent="0.25">
      <c r="A74" s="199">
        <v>68</v>
      </c>
      <c r="B74" s="442">
        <v>80</v>
      </c>
      <c r="C74" s="86"/>
      <c r="D74" s="43" t="s">
        <v>1066</v>
      </c>
      <c r="E74" s="181" t="s">
        <v>507</v>
      </c>
      <c r="F74" s="179" t="s">
        <v>508</v>
      </c>
      <c r="G74" s="179" t="s">
        <v>509</v>
      </c>
      <c r="H74" s="179">
        <v>145</v>
      </c>
      <c r="I74" s="179">
        <v>142</v>
      </c>
      <c r="J74" s="179">
        <v>99.89</v>
      </c>
      <c r="K74" s="179">
        <v>450</v>
      </c>
      <c r="L74" s="179">
        <v>139</v>
      </c>
      <c r="M74" s="38" t="s">
        <v>475</v>
      </c>
      <c r="N74" s="43" t="s">
        <v>969</v>
      </c>
      <c r="O74" s="43" t="s">
        <v>969</v>
      </c>
      <c r="P74" s="43" t="s">
        <v>969</v>
      </c>
      <c r="Q74" s="43" t="s">
        <v>969</v>
      </c>
      <c r="R74" s="43" t="s">
        <v>969</v>
      </c>
      <c r="S74" s="43" t="s">
        <v>751</v>
      </c>
      <c r="T74" s="43" t="s">
        <v>969</v>
      </c>
      <c r="U74" s="43" t="s">
        <v>751</v>
      </c>
      <c r="V74" s="43" t="s">
        <v>751</v>
      </c>
      <c r="W74" s="43" t="s">
        <v>969</v>
      </c>
      <c r="X74" s="43" t="s">
        <v>751</v>
      </c>
      <c r="Y74" s="43" t="s">
        <v>751</v>
      </c>
      <c r="Z74" s="43" t="s">
        <v>969</v>
      </c>
      <c r="AA74" s="43" t="s">
        <v>969</v>
      </c>
      <c r="AB74" s="43" t="s">
        <v>751</v>
      </c>
      <c r="AC74" s="80" t="s">
        <v>97</v>
      </c>
      <c r="AD74" s="193" t="s">
        <v>750</v>
      </c>
      <c r="AE74" s="193" t="s">
        <v>8</v>
      </c>
      <c r="AF74" s="193" t="s">
        <v>750</v>
      </c>
      <c r="AG74" s="193" t="s">
        <v>8</v>
      </c>
      <c r="AH74" s="193" t="s">
        <v>8</v>
      </c>
      <c r="AI74" s="193" t="s">
        <v>8</v>
      </c>
      <c r="AJ74" s="193" t="s">
        <v>8</v>
      </c>
      <c r="AK74" s="193" t="s">
        <v>8</v>
      </c>
      <c r="AL74" s="193" t="s">
        <v>8</v>
      </c>
      <c r="AM74" s="450"/>
      <c r="AN74" s="681">
        <v>4</v>
      </c>
    </row>
    <row r="75" spans="1:40" ht="25.5" customHeight="1" x14ac:dyDescent="0.25">
      <c r="A75" s="198">
        <v>69</v>
      </c>
      <c r="B75" s="442">
        <v>81</v>
      </c>
      <c r="C75" s="86"/>
      <c r="D75" s="43" t="s">
        <v>853</v>
      </c>
      <c r="E75" s="180" t="s">
        <v>507</v>
      </c>
      <c r="F75" s="43" t="s">
        <v>510</v>
      </c>
      <c r="G75" s="43" t="s">
        <v>510</v>
      </c>
      <c r="H75" s="43">
        <v>99</v>
      </c>
      <c r="I75" s="43">
        <v>98</v>
      </c>
      <c r="J75" s="43">
        <v>100</v>
      </c>
      <c r="K75" s="43">
        <v>400</v>
      </c>
      <c r="L75" s="43">
        <v>101</v>
      </c>
      <c r="M75" s="38" t="s">
        <v>467</v>
      </c>
      <c r="N75" s="43" t="s">
        <v>969</v>
      </c>
      <c r="O75" s="43" t="s">
        <v>751</v>
      </c>
      <c r="P75" s="43" t="s">
        <v>751</v>
      </c>
      <c r="Q75" s="43" t="s">
        <v>751</v>
      </c>
      <c r="R75" s="43" t="s">
        <v>751</v>
      </c>
      <c r="S75" s="43" t="s">
        <v>751</v>
      </c>
      <c r="T75" s="43" t="s">
        <v>751</v>
      </c>
      <c r="U75" s="43" t="s">
        <v>751</v>
      </c>
      <c r="V75" s="43" t="s">
        <v>751</v>
      </c>
      <c r="W75" s="43" t="s">
        <v>751</v>
      </c>
      <c r="X75" s="43" t="s">
        <v>751</v>
      </c>
      <c r="Y75" s="43" t="s">
        <v>751</v>
      </c>
      <c r="Z75" s="43" t="s">
        <v>751</v>
      </c>
      <c r="AA75" s="43" t="s">
        <v>751</v>
      </c>
      <c r="AB75" s="43" t="s">
        <v>751</v>
      </c>
      <c r="AC75" s="80" t="s">
        <v>444</v>
      </c>
      <c r="AD75" s="193" t="s">
        <v>750</v>
      </c>
      <c r="AE75" s="193" t="s">
        <v>8</v>
      </c>
      <c r="AF75" s="193" t="s">
        <v>8</v>
      </c>
      <c r="AG75" s="193" t="s">
        <v>8</v>
      </c>
      <c r="AH75" s="193" t="s">
        <v>8</v>
      </c>
      <c r="AI75" s="193" t="s">
        <v>8</v>
      </c>
      <c r="AJ75" s="193" t="s">
        <v>8</v>
      </c>
      <c r="AK75" s="193" t="s">
        <v>8</v>
      </c>
      <c r="AL75" s="193" t="s">
        <v>8</v>
      </c>
      <c r="AM75" s="450"/>
      <c r="AN75" s="681"/>
    </row>
    <row r="76" spans="1:40" ht="51" x14ac:dyDescent="0.25">
      <c r="A76" s="199">
        <v>70</v>
      </c>
      <c r="B76" s="442">
        <v>82</v>
      </c>
      <c r="C76" s="86"/>
      <c r="D76" s="43" t="s">
        <v>854</v>
      </c>
      <c r="E76" s="181" t="s">
        <v>507</v>
      </c>
      <c r="F76" s="179" t="s">
        <v>508</v>
      </c>
      <c r="G76" s="179" t="s">
        <v>511</v>
      </c>
      <c r="H76" s="179">
        <v>180</v>
      </c>
      <c r="I76" s="179">
        <v>178</v>
      </c>
      <c r="J76" s="179">
        <v>183</v>
      </c>
      <c r="K76" s="179">
        <v>915</v>
      </c>
      <c r="L76" s="179">
        <v>256.2</v>
      </c>
      <c r="M76" s="38" t="s">
        <v>475</v>
      </c>
      <c r="N76" s="43" t="s">
        <v>751</v>
      </c>
      <c r="O76" s="43" t="s">
        <v>751</v>
      </c>
      <c r="P76" s="43" t="s">
        <v>751</v>
      </c>
      <c r="Q76" s="43" t="s">
        <v>751</v>
      </c>
      <c r="R76" s="43" t="s">
        <v>751</v>
      </c>
      <c r="S76" s="43" t="s">
        <v>751</v>
      </c>
      <c r="T76" s="43" t="s">
        <v>751</v>
      </c>
      <c r="U76" s="43" t="s">
        <v>751</v>
      </c>
      <c r="V76" s="43" t="s">
        <v>751</v>
      </c>
      <c r="W76" s="43" t="s">
        <v>751</v>
      </c>
      <c r="X76" s="43" t="s">
        <v>751</v>
      </c>
      <c r="Y76" s="43" t="s">
        <v>751</v>
      </c>
      <c r="Z76" s="43" t="s">
        <v>751</v>
      </c>
      <c r="AA76" s="43" t="s">
        <v>751</v>
      </c>
      <c r="AB76" s="43" t="s">
        <v>751</v>
      </c>
      <c r="AC76" s="80" t="s">
        <v>97</v>
      </c>
      <c r="AD76" s="193" t="s">
        <v>750</v>
      </c>
      <c r="AE76" s="193" t="s">
        <v>8</v>
      </c>
      <c r="AF76" s="193" t="s">
        <v>8</v>
      </c>
      <c r="AG76" s="193" t="s">
        <v>8</v>
      </c>
      <c r="AH76" s="193" t="s">
        <v>8</v>
      </c>
      <c r="AI76" s="193" t="s">
        <v>8</v>
      </c>
      <c r="AJ76" s="193" t="s">
        <v>8</v>
      </c>
      <c r="AK76" s="193" t="s">
        <v>8</v>
      </c>
      <c r="AL76" s="193" t="s">
        <v>8</v>
      </c>
      <c r="AM76" s="450"/>
      <c r="AN76" s="681"/>
    </row>
    <row r="77" spans="1:40" ht="71.25" customHeight="1" x14ac:dyDescent="0.25">
      <c r="A77" s="198">
        <v>71</v>
      </c>
      <c r="B77" s="442">
        <v>83</v>
      </c>
      <c r="C77" s="86"/>
      <c r="D77" s="43" t="s">
        <v>1067</v>
      </c>
      <c r="E77" s="180" t="s">
        <v>512</v>
      </c>
      <c r="F77" s="43" t="s">
        <v>510</v>
      </c>
      <c r="G77" s="43" t="s">
        <v>1068</v>
      </c>
      <c r="H77" s="43">
        <v>561.6</v>
      </c>
      <c r="I77" s="43">
        <v>138.46</v>
      </c>
      <c r="J77" s="43">
        <v>351.43</v>
      </c>
      <c r="K77" s="43">
        <v>743</v>
      </c>
      <c r="L77" s="43">
        <v>491.4</v>
      </c>
      <c r="M77" s="38">
        <v>1910</v>
      </c>
      <c r="N77" s="43" t="s">
        <v>969</v>
      </c>
      <c r="O77" s="43" t="s">
        <v>969</v>
      </c>
      <c r="P77" s="43" t="s">
        <v>969</v>
      </c>
      <c r="Q77" s="43" t="s">
        <v>969</v>
      </c>
      <c r="R77" s="43" t="s">
        <v>969</v>
      </c>
      <c r="S77" s="43" t="s">
        <v>751</v>
      </c>
      <c r="T77" s="43" t="s">
        <v>969</v>
      </c>
      <c r="U77" s="43" t="s">
        <v>751</v>
      </c>
      <c r="V77" s="43" t="s">
        <v>751</v>
      </c>
      <c r="W77" s="43" t="s">
        <v>969</v>
      </c>
      <c r="X77" s="43" t="s">
        <v>751</v>
      </c>
      <c r="Y77" s="43" t="s">
        <v>751</v>
      </c>
      <c r="Z77" s="43" t="s">
        <v>969</v>
      </c>
      <c r="AA77" s="43" t="s">
        <v>969</v>
      </c>
      <c r="AB77" s="43" t="s">
        <v>751</v>
      </c>
      <c r="AC77" s="80" t="s">
        <v>444</v>
      </c>
      <c r="AD77" s="193" t="s">
        <v>750</v>
      </c>
      <c r="AE77" s="193" t="s">
        <v>8</v>
      </c>
      <c r="AF77" s="193" t="s">
        <v>750</v>
      </c>
      <c r="AG77" s="193" t="s">
        <v>8</v>
      </c>
      <c r="AH77" s="193" t="s">
        <v>8</v>
      </c>
      <c r="AI77" s="193" t="s">
        <v>8</v>
      </c>
      <c r="AJ77" s="193" t="s">
        <v>8</v>
      </c>
      <c r="AK77" s="193" t="s">
        <v>8</v>
      </c>
      <c r="AL77" s="193" t="s">
        <v>8</v>
      </c>
      <c r="AM77" s="450" t="s">
        <v>994</v>
      </c>
      <c r="AN77" s="681"/>
    </row>
    <row r="78" spans="1:40" ht="153" x14ac:dyDescent="0.25">
      <c r="A78" s="199">
        <v>72</v>
      </c>
      <c r="B78" s="442">
        <v>84</v>
      </c>
      <c r="C78" s="86"/>
      <c r="D78" s="43" t="s">
        <v>1069</v>
      </c>
      <c r="E78" s="181" t="s">
        <v>512</v>
      </c>
      <c r="F78" s="179" t="s">
        <v>513</v>
      </c>
      <c r="G78" s="179" t="s">
        <v>514</v>
      </c>
      <c r="H78" s="43">
        <v>230</v>
      </c>
      <c r="I78" s="179">
        <v>59.44</v>
      </c>
      <c r="J78" s="179">
        <v>192</v>
      </c>
      <c r="K78" s="43">
        <v>730</v>
      </c>
      <c r="L78" s="43">
        <v>273</v>
      </c>
      <c r="M78" s="38">
        <v>1925</v>
      </c>
      <c r="N78" s="43" t="s">
        <v>751</v>
      </c>
      <c r="O78" s="43" t="s">
        <v>751</v>
      </c>
      <c r="P78" s="43" t="s">
        <v>751</v>
      </c>
      <c r="Q78" s="43" t="s">
        <v>751</v>
      </c>
      <c r="R78" s="43" t="s">
        <v>751</v>
      </c>
      <c r="S78" s="43" t="s">
        <v>751</v>
      </c>
      <c r="T78" s="43" t="s">
        <v>751</v>
      </c>
      <c r="U78" s="43" t="s">
        <v>751</v>
      </c>
      <c r="V78" s="43" t="s">
        <v>751</v>
      </c>
      <c r="W78" s="43" t="s">
        <v>751</v>
      </c>
      <c r="X78" s="43" t="s">
        <v>751</v>
      </c>
      <c r="Y78" s="43" t="s">
        <v>751</v>
      </c>
      <c r="Z78" s="43" t="s">
        <v>969</v>
      </c>
      <c r="AA78" s="43" t="s">
        <v>751</v>
      </c>
      <c r="AB78" s="43" t="s">
        <v>751</v>
      </c>
      <c r="AC78" s="80" t="s">
        <v>988</v>
      </c>
      <c r="AD78" s="193" t="s">
        <v>750</v>
      </c>
      <c r="AE78" s="193" t="s">
        <v>8</v>
      </c>
      <c r="AF78" s="193" t="s">
        <v>8</v>
      </c>
      <c r="AG78" s="193" t="s">
        <v>8</v>
      </c>
      <c r="AH78" s="193" t="s">
        <v>8</v>
      </c>
      <c r="AI78" s="193" t="s">
        <v>8</v>
      </c>
      <c r="AJ78" s="193" t="s">
        <v>8</v>
      </c>
      <c r="AK78" s="193" t="s">
        <v>8</v>
      </c>
      <c r="AL78" s="193" t="s">
        <v>8</v>
      </c>
      <c r="AM78" s="450" t="s">
        <v>1123</v>
      </c>
      <c r="AN78" s="434">
        <v>1</v>
      </c>
    </row>
    <row r="79" spans="1:40" ht="25.5" customHeight="1" x14ac:dyDescent="0.25">
      <c r="A79" s="198">
        <v>73</v>
      </c>
      <c r="B79" s="442">
        <v>86</v>
      </c>
      <c r="C79" s="86"/>
      <c r="D79" s="43" t="s">
        <v>1070</v>
      </c>
      <c r="E79" s="180" t="s">
        <v>515</v>
      </c>
      <c r="F79" s="43" t="s">
        <v>510</v>
      </c>
      <c r="G79" s="43" t="s">
        <v>1071</v>
      </c>
      <c r="H79" s="43">
        <v>350</v>
      </c>
      <c r="I79" s="43">
        <v>194.5</v>
      </c>
      <c r="J79" s="43">
        <v>175.95</v>
      </c>
      <c r="K79" s="43">
        <v>1225</v>
      </c>
      <c r="L79" s="43">
        <v>178</v>
      </c>
      <c r="M79" s="38">
        <v>1977</v>
      </c>
      <c r="N79" s="43" t="s">
        <v>969</v>
      </c>
      <c r="O79" s="43" t="s">
        <v>969</v>
      </c>
      <c r="P79" s="43" t="s">
        <v>969</v>
      </c>
      <c r="Q79" s="43" t="s">
        <v>969</v>
      </c>
      <c r="R79" s="43" t="s">
        <v>969</v>
      </c>
      <c r="S79" s="43" t="s">
        <v>751</v>
      </c>
      <c r="T79" s="43" t="s">
        <v>969</v>
      </c>
      <c r="U79" s="43" t="s">
        <v>751</v>
      </c>
      <c r="V79" s="43" t="s">
        <v>751</v>
      </c>
      <c r="W79" s="43" t="s">
        <v>969</v>
      </c>
      <c r="X79" s="43" t="s">
        <v>751</v>
      </c>
      <c r="Y79" s="43" t="s">
        <v>751</v>
      </c>
      <c r="Z79" s="43" t="s">
        <v>969</v>
      </c>
      <c r="AA79" s="43" t="s">
        <v>969</v>
      </c>
      <c r="AB79" s="43" t="s">
        <v>751</v>
      </c>
      <c r="AC79" s="80" t="s">
        <v>444</v>
      </c>
      <c r="AD79" s="193" t="s">
        <v>750</v>
      </c>
      <c r="AE79" s="193" t="s">
        <v>8</v>
      </c>
      <c r="AF79" s="193" t="s">
        <v>750</v>
      </c>
      <c r="AG79" s="193" t="s">
        <v>8</v>
      </c>
      <c r="AH79" s="193" t="s">
        <v>8</v>
      </c>
      <c r="AI79" s="193" t="s">
        <v>8</v>
      </c>
      <c r="AJ79" s="193" t="s">
        <v>8</v>
      </c>
      <c r="AK79" s="193" t="s">
        <v>8</v>
      </c>
      <c r="AL79" s="193" t="s">
        <v>8</v>
      </c>
      <c r="AM79" s="450" t="s">
        <v>1124</v>
      </c>
      <c r="AN79" s="647">
        <v>15</v>
      </c>
    </row>
    <row r="80" spans="1:40" ht="25.5" customHeight="1" x14ac:dyDescent="0.25">
      <c r="A80" s="199">
        <v>74</v>
      </c>
      <c r="B80" s="442">
        <v>87</v>
      </c>
      <c r="C80" s="86"/>
      <c r="D80" s="43" t="s">
        <v>1072</v>
      </c>
      <c r="E80" s="180" t="s">
        <v>515</v>
      </c>
      <c r="F80" s="43" t="s">
        <v>510</v>
      </c>
      <c r="G80" s="43" t="s">
        <v>1073</v>
      </c>
      <c r="H80" s="43">
        <v>350</v>
      </c>
      <c r="I80" s="43">
        <v>60.26</v>
      </c>
      <c r="J80" s="43">
        <v>175.95</v>
      </c>
      <c r="K80" s="43">
        <v>1225</v>
      </c>
      <c r="L80" s="43">
        <v>178</v>
      </c>
      <c r="M80" s="38">
        <v>1977</v>
      </c>
      <c r="N80" s="43" t="s">
        <v>969</v>
      </c>
      <c r="O80" s="43" t="s">
        <v>969</v>
      </c>
      <c r="P80" s="43" t="s">
        <v>969</v>
      </c>
      <c r="Q80" s="43" t="s">
        <v>969</v>
      </c>
      <c r="R80" s="43" t="s">
        <v>969</v>
      </c>
      <c r="S80" s="43" t="s">
        <v>751</v>
      </c>
      <c r="T80" s="43" t="s">
        <v>969</v>
      </c>
      <c r="U80" s="43" t="s">
        <v>751</v>
      </c>
      <c r="V80" s="43" t="s">
        <v>751</v>
      </c>
      <c r="W80" s="43" t="s">
        <v>969</v>
      </c>
      <c r="X80" s="43" t="s">
        <v>751</v>
      </c>
      <c r="Y80" s="43" t="s">
        <v>751</v>
      </c>
      <c r="Z80" s="43" t="s">
        <v>969</v>
      </c>
      <c r="AA80" s="43" t="s">
        <v>969</v>
      </c>
      <c r="AB80" s="43" t="s">
        <v>751</v>
      </c>
      <c r="AC80" s="80" t="s">
        <v>444</v>
      </c>
      <c r="AD80" s="193" t="s">
        <v>750</v>
      </c>
      <c r="AE80" s="193" t="s">
        <v>8</v>
      </c>
      <c r="AF80" s="193" t="s">
        <v>750</v>
      </c>
      <c r="AG80" s="193" t="s">
        <v>8</v>
      </c>
      <c r="AH80" s="193" t="s">
        <v>8</v>
      </c>
      <c r="AI80" s="193" t="s">
        <v>8</v>
      </c>
      <c r="AJ80" s="193" t="s">
        <v>8</v>
      </c>
      <c r="AK80" s="193" t="s">
        <v>8</v>
      </c>
      <c r="AL80" s="193" t="s">
        <v>8</v>
      </c>
      <c r="AM80" s="450" t="s">
        <v>1125</v>
      </c>
      <c r="AN80" s="648"/>
    </row>
    <row r="81" spans="1:40" ht="51" customHeight="1" x14ac:dyDescent="0.25">
      <c r="A81" s="198">
        <v>75</v>
      </c>
      <c r="B81" s="442">
        <v>88</v>
      </c>
      <c r="C81" s="86"/>
      <c r="D81" s="43" t="s">
        <v>1074</v>
      </c>
      <c r="E81" s="180" t="s">
        <v>516</v>
      </c>
      <c r="F81" s="43" t="s">
        <v>510</v>
      </c>
      <c r="G81" s="43" t="s">
        <v>510</v>
      </c>
      <c r="H81" s="43">
        <v>364</v>
      </c>
      <c r="I81" s="43">
        <v>360</v>
      </c>
      <c r="J81" s="43">
        <v>386.74</v>
      </c>
      <c r="K81" s="43">
        <v>1464</v>
      </c>
      <c r="L81" s="43">
        <v>512</v>
      </c>
      <c r="M81" s="38">
        <v>1960</v>
      </c>
      <c r="N81" s="43" t="s">
        <v>751</v>
      </c>
      <c r="O81" s="43" t="s">
        <v>751</v>
      </c>
      <c r="P81" s="43" t="s">
        <v>751</v>
      </c>
      <c r="Q81" s="43" t="s">
        <v>751</v>
      </c>
      <c r="R81" s="43" t="s">
        <v>751</v>
      </c>
      <c r="S81" s="43" t="s">
        <v>751</v>
      </c>
      <c r="T81" s="43" t="s">
        <v>751</v>
      </c>
      <c r="U81" s="43" t="s">
        <v>751</v>
      </c>
      <c r="V81" s="43" t="s">
        <v>751</v>
      </c>
      <c r="W81" s="43" t="s">
        <v>751</v>
      </c>
      <c r="X81" s="43" t="s">
        <v>751</v>
      </c>
      <c r="Y81" s="43" t="s">
        <v>751</v>
      </c>
      <c r="Z81" s="43" t="s">
        <v>751</v>
      </c>
      <c r="AA81" s="43" t="s">
        <v>751</v>
      </c>
      <c r="AB81" s="43" t="s">
        <v>751</v>
      </c>
      <c r="AC81" s="80" t="s">
        <v>454</v>
      </c>
      <c r="AD81" s="193" t="s">
        <v>750</v>
      </c>
      <c r="AE81" s="193" t="s">
        <v>8</v>
      </c>
      <c r="AF81" s="193" t="s">
        <v>8</v>
      </c>
      <c r="AG81" s="193" t="s">
        <v>750</v>
      </c>
      <c r="AH81" s="193" t="s">
        <v>8</v>
      </c>
      <c r="AI81" s="193" t="s">
        <v>8</v>
      </c>
      <c r="AJ81" s="193" t="s">
        <v>8</v>
      </c>
      <c r="AK81" s="193" t="s">
        <v>8</v>
      </c>
      <c r="AL81" s="193" t="s">
        <v>8</v>
      </c>
      <c r="AM81" s="451"/>
      <c r="AN81" s="648"/>
    </row>
    <row r="82" spans="1:40" ht="25.5" customHeight="1" x14ac:dyDescent="0.25">
      <c r="A82" s="199">
        <v>76</v>
      </c>
      <c r="B82" s="442">
        <v>89</v>
      </c>
      <c r="C82" s="86"/>
      <c r="D82" s="43" t="s">
        <v>518</v>
      </c>
      <c r="E82" s="180" t="s">
        <v>516</v>
      </c>
      <c r="F82" s="43" t="s">
        <v>510</v>
      </c>
      <c r="G82" s="43" t="s">
        <v>510</v>
      </c>
      <c r="H82" s="43">
        <v>550</v>
      </c>
      <c r="I82" s="43">
        <v>549</v>
      </c>
      <c r="J82" s="43">
        <v>554.4</v>
      </c>
      <c r="K82" s="43">
        <v>1939</v>
      </c>
      <c r="L82" s="43">
        <v>558</v>
      </c>
      <c r="M82" s="38" t="s">
        <v>467</v>
      </c>
      <c r="N82" s="43" t="s">
        <v>969</v>
      </c>
      <c r="O82" s="43" t="s">
        <v>751</v>
      </c>
      <c r="P82" s="43" t="s">
        <v>751</v>
      </c>
      <c r="Q82" s="43" t="s">
        <v>751</v>
      </c>
      <c r="R82" s="43" t="s">
        <v>751</v>
      </c>
      <c r="S82" s="43" t="s">
        <v>751</v>
      </c>
      <c r="T82" s="43" t="s">
        <v>751</v>
      </c>
      <c r="U82" s="43" t="s">
        <v>751</v>
      </c>
      <c r="V82" s="43" t="s">
        <v>751</v>
      </c>
      <c r="W82" s="43" t="s">
        <v>751</v>
      </c>
      <c r="X82" s="43" t="s">
        <v>751</v>
      </c>
      <c r="Y82" s="43" t="s">
        <v>751</v>
      </c>
      <c r="Z82" s="43" t="s">
        <v>969</v>
      </c>
      <c r="AA82" s="43" t="s">
        <v>751</v>
      </c>
      <c r="AB82" s="43" t="s">
        <v>751</v>
      </c>
      <c r="AC82" s="80" t="s">
        <v>454</v>
      </c>
      <c r="AD82" s="193" t="s">
        <v>750</v>
      </c>
      <c r="AE82" s="193" t="s">
        <v>8</v>
      </c>
      <c r="AF82" s="193" t="s">
        <v>8</v>
      </c>
      <c r="AG82" s="193" t="s">
        <v>8</v>
      </c>
      <c r="AH82" s="193" t="s">
        <v>8</v>
      </c>
      <c r="AI82" s="193" t="s">
        <v>8</v>
      </c>
      <c r="AJ82" s="193" t="s">
        <v>8</v>
      </c>
      <c r="AK82" s="193" t="s">
        <v>8</v>
      </c>
      <c r="AL82" s="193" t="s">
        <v>8</v>
      </c>
      <c r="AM82" s="179"/>
      <c r="AN82" s="648"/>
    </row>
    <row r="83" spans="1:40" ht="25.5" customHeight="1" x14ac:dyDescent="0.25">
      <c r="A83" s="198">
        <v>77</v>
      </c>
      <c r="B83" s="442">
        <v>90</v>
      </c>
      <c r="C83" s="86"/>
      <c r="D83" s="43" t="s">
        <v>1075</v>
      </c>
      <c r="E83" s="180" t="s">
        <v>516</v>
      </c>
      <c r="F83" s="43" t="s">
        <v>510</v>
      </c>
      <c r="G83" s="43" t="s">
        <v>510</v>
      </c>
      <c r="H83" s="43">
        <v>293</v>
      </c>
      <c r="I83" s="43">
        <v>291</v>
      </c>
      <c r="J83" s="43">
        <v>294.3</v>
      </c>
      <c r="K83" s="43">
        <v>1176</v>
      </c>
      <c r="L83" s="43">
        <v>411.6</v>
      </c>
      <c r="M83" s="38">
        <v>1920</v>
      </c>
      <c r="N83" s="43" t="s">
        <v>969</v>
      </c>
      <c r="O83" s="43" t="s">
        <v>751</v>
      </c>
      <c r="P83" s="43" t="s">
        <v>751</v>
      </c>
      <c r="Q83" s="43" t="s">
        <v>751</v>
      </c>
      <c r="R83" s="43" t="s">
        <v>751</v>
      </c>
      <c r="S83" s="43" t="s">
        <v>751</v>
      </c>
      <c r="T83" s="43" t="s">
        <v>751</v>
      </c>
      <c r="U83" s="43" t="s">
        <v>751</v>
      </c>
      <c r="V83" s="43" t="s">
        <v>751</v>
      </c>
      <c r="W83" s="43" t="s">
        <v>751</v>
      </c>
      <c r="X83" s="43" t="s">
        <v>751</v>
      </c>
      <c r="Y83" s="43" t="s">
        <v>751</v>
      </c>
      <c r="Z83" s="43" t="s">
        <v>969</v>
      </c>
      <c r="AA83" s="43" t="s">
        <v>751</v>
      </c>
      <c r="AB83" s="43" t="s">
        <v>751</v>
      </c>
      <c r="AC83" s="80" t="s">
        <v>454</v>
      </c>
      <c r="AD83" s="193" t="s">
        <v>750</v>
      </c>
      <c r="AE83" s="193" t="s">
        <v>8</v>
      </c>
      <c r="AF83" s="193" t="s">
        <v>8</v>
      </c>
      <c r="AG83" s="193" t="s">
        <v>8</v>
      </c>
      <c r="AH83" s="193" t="s">
        <v>8</v>
      </c>
      <c r="AI83" s="193" t="s">
        <v>8</v>
      </c>
      <c r="AJ83" s="193" t="s">
        <v>8</v>
      </c>
      <c r="AK83" s="193" t="s">
        <v>8</v>
      </c>
      <c r="AL83" s="193" t="s">
        <v>8</v>
      </c>
      <c r="AM83" s="179"/>
      <c r="AN83" s="648"/>
    </row>
    <row r="84" spans="1:40" ht="25.5" customHeight="1" x14ac:dyDescent="0.25">
      <c r="A84" s="199">
        <v>78</v>
      </c>
      <c r="B84" s="442">
        <v>91</v>
      </c>
      <c r="C84" s="86"/>
      <c r="D84" s="43" t="s">
        <v>1076</v>
      </c>
      <c r="E84" s="180" t="s">
        <v>516</v>
      </c>
      <c r="F84" s="43" t="s">
        <v>510</v>
      </c>
      <c r="G84" s="43" t="s">
        <v>510</v>
      </c>
      <c r="H84" s="43">
        <v>405</v>
      </c>
      <c r="I84" s="43">
        <v>403</v>
      </c>
      <c r="J84" s="43">
        <v>407.5</v>
      </c>
      <c r="K84" s="43">
        <v>1628</v>
      </c>
      <c r="L84" s="43">
        <v>562</v>
      </c>
      <c r="M84" s="38">
        <v>1886</v>
      </c>
      <c r="N84" s="43" t="s">
        <v>969</v>
      </c>
      <c r="O84" s="43" t="s">
        <v>751</v>
      </c>
      <c r="P84" s="43" t="s">
        <v>751</v>
      </c>
      <c r="Q84" s="43" t="s">
        <v>751</v>
      </c>
      <c r="R84" s="43" t="s">
        <v>751</v>
      </c>
      <c r="S84" s="43" t="s">
        <v>751</v>
      </c>
      <c r="T84" s="43" t="s">
        <v>751</v>
      </c>
      <c r="U84" s="43" t="s">
        <v>751</v>
      </c>
      <c r="V84" s="43" t="s">
        <v>751</v>
      </c>
      <c r="W84" s="43" t="s">
        <v>751</v>
      </c>
      <c r="X84" s="43" t="s">
        <v>751</v>
      </c>
      <c r="Y84" s="43" t="s">
        <v>751</v>
      </c>
      <c r="Z84" s="43" t="s">
        <v>969</v>
      </c>
      <c r="AA84" s="43" t="s">
        <v>751</v>
      </c>
      <c r="AB84" s="43" t="s">
        <v>751</v>
      </c>
      <c r="AC84" s="80" t="s">
        <v>454</v>
      </c>
      <c r="AD84" s="193" t="s">
        <v>750</v>
      </c>
      <c r="AE84" s="193" t="s">
        <v>8</v>
      </c>
      <c r="AF84" s="193" t="s">
        <v>8</v>
      </c>
      <c r="AG84" s="193" t="s">
        <v>8</v>
      </c>
      <c r="AH84" s="193" t="s">
        <v>8</v>
      </c>
      <c r="AI84" s="193" t="s">
        <v>8</v>
      </c>
      <c r="AJ84" s="193" t="s">
        <v>8</v>
      </c>
      <c r="AK84" s="193" t="s">
        <v>8</v>
      </c>
      <c r="AL84" s="193" t="s">
        <v>8</v>
      </c>
      <c r="AM84" s="450"/>
      <c r="AN84" s="648"/>
    </row>
    <row r="85" spans="1:40" ht="28.5" customHeight="1" x14ac:dyDescent="0.25">
      <c r="A85" s="198">
        <v>79</v>
      </c>
      <c r="B85" s="442">
        <v>92</v>
      </c>
      <c r="C85" s="86"/>
      <c r="D85" s="43" t="s">
        <v>1077</v>
      </c>
      <c r="E85" s="180" t="s">
        <v>516</v>
      </c>
      <c r="F85" s="43" t="s">
        <v>510</v>
      </c>
      <c r="G85" s="43" t="s">
        <v>510</v>
      </c>
      <c r="H85" s="43">
        <v>730</v>
      </c>
      <c r="I85" s="43">
        <v>724</v>
      </c>
      <c r="J85" s="43">
        <v>733.6</v>
      </c>
      <c r="K85" s="43">
        <v>3800</v>
      </c>
      <c r="L85" s="43">
        <v>1013</v>
      </c>
      <c r="M85" s="38">
        <v>1955</v>
      </c>
      <c r="N85" s="43" t="s">
        <v>969</v>
      </c>
      <c r="O85" s="43" t="s">
        <v>751</v>
      </c>
      <c r="P85" s="43" t="s">
        <v>751</v>
      </c>
      <c r="Q85" s="43" t="s">
        <v>751</v>
      </c>
      <c r="R85" s="43" t="s">
        <v>751</v>
      </c>
      <c r="S85" s="43" t="s">
        <v>751</v>
      </c>
      <c r="T85" s="43" t="s">
        <v>751</v>
      </c>
      <c r="U85" s="43" t="s">
        <v>751</v>
      </c>
      <c r="V85" s="43" t="s">
        <v>751</v>
      </c>
      <c r="W85" s="43" t="s">
        <v>751</v>
      </c>
      <c r="X85" s="43" t="s">
        <v>751</v>
      </c>
      <c r="Y85" s="43" t="s">
        <v>751</v>
      </c>
      <c r="Z85" s="43" t="s">
        <v>969</v>
      </c>
      <c r="AA85" s="43" t="s">
        <v>751</v>
      </c>
      <c r="AB85" s="43" t="s">
        <v>751</v>
      </c>
      <c r="AC85" s="80" t="s">
        <v>454</v>
      </c>
      <c r="AD85" s="193" t="s">
        <v>750</v>
      </c>
      <c r="AE85" s="193" t="s">
        <v>8</v>
      </c>
      <c r="AF85" s="193" t="s">
        <v>8</v>
      </c>
      <c r="AG85" s="193" t="s">
        <v>8</v>
      </c>
      <c r="AH85" s="193" t="s">
        <v>8</v>
      </c>
      <c r="AI85" s="193" t="s">
        <v>8</v>
      </c>
      <c r="AJ85" s="193" t="s">
        <v>8</v>
      </c>
      <c r="AK85" s="193" t="s">
        <v>8</v>
      </c>
      <c r="AL85" s="193" t="s">
        <v>8</v>
      </c>
      <c r="AM85" s="179"/>
      <c r="AN85" s="648"/>
    </row>
    <row r="86" spans="1:40" ht="25.5" customHeight="1" x14ac:dyDescent="0.25">
      <c r="A86" s="199">
        <v>80</v>
      </c>
      <c r="B86" s="442">
        <v>93</v>
      </c>
      <c r="C86" s="86"/>
      <c r="D86" s="43" t="s">
        <v>1078</v>
      </c>
      <c r="E86" s="180" t="s">
        <v>516</v>
      </c>
      <c r="F86" s="43" t="s">
        <v>510</v>
      </c>
      <c r="G86" s="43" t="s">
        <v>510</v>
      </c>
      <c r="H86" s="43">
        <v>245.95</v>
      </c>
      <c r="I86" s="43">
        <v>240</v>
      </c>
      <c r="J86" s="43">
        <v>796.18</v>
      </c>
      <c r="K86" s="43">
        <v>1100</v>
      </c>
      <c r="L86" s="43">
        <v>251</v>
      </c>
      <c r="M86" s="38">
        <v>1955</v>
      </c>
      <c r="N86" s="43" t="s">
        <v>969</v>
      </c>
      <c r="O86" s="43" t="s">
        <v>751</v>
      </c>
      <c r="P86" s="43" t="s">
        <v>751</v>
      </c>
      <c r="Q86" s="43" t="s">
        <v>751</v>
      </c>
      <c r="R86" s="43" t="s">
        <v>751</v>
      </c>
      <c r="S86" s="43" t="s">
        <v>751</v>
      </c>
      <c r="T86" s="43" t="s">
        <v>751</v>
      </c>
      <c r="U86" s="43" t="s">
        <v>751</v>
      </c>
      <c r="V86" s="43" t="s">
        <v>751</v>
      </c>
      <c r="W86" s="43" t="s">
        <v>751</v>
      </c>
      <c r="X86" s="43" t="s">
        <v>751</v>
      </c>
      <c r="Y86" s="43" t="s">
        <v>751</v>
      </c>
      <c r="Z86" s="43" t="s">
        <v>751</v>
      </c>
      <c r="AA86" s="43" t="s">
        <v>751</v>
      </c>
      <c r="AB86" s="43" t="s">
        <v>751</v>
      </c>
      <c r="AC86" s="80" t="s">
        <v>454</v>
      </c>
      <c r="AD86" s="193" t="s">
        <v>750</v>
      </c>
      <c r="AE86" s="193" t="s">
        <v>8</v>
      </c>
      <c r="AF86" s="193" t="s">
        <v>8</v>
      </c>
      <c r="AG86" s="193" t="s">
        <v>8</v>
      </c>
      <c r="AH86" s="193" t="s">
        <v>8</v>
      </c>
      <c r="AI86" s="193" t="s">
        <v>8</v>
      </c>
      <c r="AJ86" s="193" t="s">
        <v>8</v>
      </c>
      <c r="AK86" s="193" t="s">
        <v>8</v>
      </c>
      <c r="AL86" s="193" t="s">
        <v>8</v>
      </c>
      <c r="AM86" s="179"/>
      <c r="AN86" s="648"/>
    </row>
    <row r="87" spans="1:40" ht="25.5" customHeight="1" x14ac:dyDescent="0.25">
      <c r="A87" s="198">
        <v>81</v>
      </c>
      <c r="B87" s="442">
        <v>94</v>
      </c>
      <c r="C87" s="86"/>
      <c r="D87" s="43" t="s">
        <v>1079</v>
      </c>
      <c r="E87" s="180" t="s">
        <v>516</v>
      </c>
      <c r="F87" s="43" t="s">
        <v>510</v>
      </c>
      <c r="G87" s="43" t="s">
        <v>510</v>
      </c>
      <c r="H87" s="43">
        <v>363</v>
      </c>
      <c r="I87" s="43">
        <v>360</v>
      </c>
      <c r="J87" s="43">
        <v>386.74</v>
      </c>
      <c r="K87" s="43">
        <v>1464</v>
      </c>
      <c r="L87" s="43">
        <v>512</v>
      </c>
      <c r="M87" s="38">
        <v>1930</v>
      </c>
      <c r="N87" s="43" t="s">
        <v>751</v>
      </c>
      <c r="O87" s="43" t="s">
        <v>751</v>
      </c>
      <c r="P87" s="43" t="s">
        <v>751</v>
      </c>
      <c r="Q87" s="43" t="s">
        <v>751</v>
      </c>
      <c r="R87" s="43" t="s">
        <v>751</v>
      </c>
      <c r="S87" s="43" t="s">
        <v>751</v>
      </c>
      <c r="T87" s="43" t="s">
        <v>751</v>
      </c>
      <c r="U87" s="43" t="s">
        <v>751</v>
      </c>
      <c r="V87" s="43" t="s">
        <v>751</v>
      </c>
      <c r="W87" s="43" t="s">
        <v>751</v>
      </c>
      <c r="X87" s="43" t="s">
        <v>751</v>
      </c>
      <c r="Y87" s="43" t="s">
        <v>751</v>
      </c>
      <c r="Z87" s="43" t="s">
        <v>751</v>
      </c>
      <c r="AA87" s="43" t="s">
        <v>751</v>
      </c>
      <c r="AB87" s="43" t="s">
        <v>751</v>
      </c>
      <c r="AC87" s="80" t="s">
        <v>454</v>
      </c>
      <c r="AD87" s="193" t="s">
        <v>750</v>
      </c>
      <c r="AE87" s="193" t="s">
        <v>8</v>
      </c>
      <c r="AF87" s="193" t="s">
        <v>8</v>
      </c>
      <c r="AG87" s="193" t="s">
        <v>8</v>
      </c>
      <c r="AH87" s="193" t="s">
        <v>8</v>
      </c>
      <c r="AI87" s="193" t="s">
        <v>8</v>
      </c>
      <c r="AJ87" s="193" t="s">
        <v>8</v>
      </c>
      <c r="AK87" s="193" t="s">
        <v>8</v>
      </c>
      <c r="AL87" s="193" t="s">
        <v>8</v>
      </c>
      <c r="AM87" s="179"/>
      <c r="AN87" s="648"/>
    </row>
    <row r="88" spans="1:40" ht="25.5" customHeight="1" x14ac:dyDescent="0.25">
      <c r="A88" s="199">
        <v>82</v>
      </c>
      <c r="B88" s="442">
        <v>95</v>
      </c>
      <c r="C88" s="86"/>
      <c r="D88" s="43" t="s">
        <v>1080</v>
      </c>
      <c r="E88" s="180" t="s">
        <v>516</v>
      </c>
      <c r="F88" s="43" t="s">
        <v>510</v>
      </c>
      <c r="G88" s="43" t="s">
        <v>510</v>
      </c>
      <c r="H88" s="43">
        <v>418</v>
      </c>
      <c r="I88" s="43">
        <v>415</v>
      </c>
      <c r="J88" s="43">
        <v>420</v>
      </c>
      <c r="K88" s="43">
        <v>1470</v>
      </c>
      <c r="L88" s="43">
        <v>588</v>
      </c>
      <c r="M88" s="38">
        <v>1971</v>
      </c>
      <c r="N88" s="43" t="s">
        <v>751</v>
      </c>
      <c r="O88" s="43" t="s">
        <v>751</v>
      </c>
      <c r="P88" s="43" t="s">
        <v>751</v>
      </c>
      <c r="Q88" s="43" t="s">
        <v>751</v>
      </c>
      <c r="R88" s="43" t="s">
        <v>751</v>
      </c>
      <c r="S88" s="43" t="s">
        <v>751</v>
      </c>
      <c r="T88" s="43" t="s">
        <v>751</v>
      </c>
      <c r="U88" s="43" t="s">
        <v>751</v>
      </c>
      <c r="V88" s="43" t="s">
        <v>751</v>
      </c>
      <c r="W88" s="43" t="s">
        <v>751</v>
      </c>
      <c r="X88" s="43" t="s">
        <v>751</v>
      </c>
      <c r="Y88" s="43" t="s">
        <v>751</v>
      </c>
      <c r="Z88" s="43" t="s">
        <v>969</v>
      </c>
      <c r="AA88" s="43" t="s">
        <v>751</v>
      </c>
      <c r="AB88" s="43" t="s">
        <v>751</v>
      </c>
      <c r="AC88" s="80" t="s">
        <v>454</v>
      </c>
      <c r="AD88" s="193" t="s">
        <v>750</v>
      </c>
      <c r="AE88" s="193" t="s">
        <v>8</v>
      </c>
      <c r="AF88" s="193" t="s">
        <v>8</v>
      </c>
      <c r="AG88" s="193" t="s">
        <v>8</v>
      </c>
      <c r="AH88" s="193" t="s">
        <v>8</v>
      </c>
      <c r="AI88" s="193" t="s">
        <v>8</v>
      </c>
      <c r="AJ88" s="193" t="s">
        <v>8</v>
      </c>
      <c r="AK88" s="193" t="s">
        <v>8</v>
      </c>
      <c r="AL88" s="193" t="s">
        <v>8</v>
      </c>
      <c r="AM88" s="179"/>
      <c r="AN88" s="648"/>
    </row>
    <row r="89" spans="1:40" ht="25.5" customHeight="1" x14ac:dyDescent="0.25">
      <c r="A89" s="198">
        <v>83</v>
      </c>
      <c r="B89" s="442">
        <v>96</v>
      </c>
      <c r="C89" s="86"/>
      <c r="D89" s="43" t="s">
        <v>1081</v>
      </c>
      <c r="E89" s="180" t="s">
        <v>516</v>
      </c>
      <c r="F89" s="43" t="s">
        <v>510</v>
      </c>
      <c r="G89" s="43" t="s">
        <v>510</v>
      </c>
      <c r="H89" s="43">
        <v>258</v>
      </c>
      <c r="I89" s="43">
        <v>256</v>
      </c>
      <c r="J89" s="43">
        <v>259.95999999999998</v>
      </c>
      <c r="K89" s="43">
        <v>831</v>
      </c>
      <c r="L89" s="43">
        <v>261</v>
      </c>
      <c r="M89" s="38">
        <v>1975</v>
      </c>
      <c r="N89" s="43" t="s">
        <v>751</v>
      </c>
      <c r="O89" s="43" t="s">
        <v>751</v>
      </c>
      <c r="P89" s="43" t="s">
        <v>751</v>
      </c>
      <c r="Q89" s="43" t="s">
        <v>751</v>
      </c>
      <c r="R89" s="43" t="s">
        <v>751</v>
      </c>
      <c r="S89" s="43" t="s">
        <v>751</v>
      </c>
      <c r="T89" s="43" t="s">
        <v>751</v>
      </c>
      <c r="U89" s="43" t="s">
        <v>751</v>
      </c>
      <c r="V89" s="43" t="s">
        <v>751</v>
      </c>
      <c r="W89" s="43" t="s">
        <v>751</v>
      </c>
      <c r="X89" s="43" t="s">
        <v>751</v>
      </c>
      <c r="Y89" s="43" t="s">
        <v>751</v>
      </c>
      <c r="Z89" s="43" t="s">
        <v>751</v>
      </c>
      <c r="AA89" s="43" t="s">
        <v>751</v>
      </c>
      <c r="AB89" s="43" t="s">
        <v>751</v>
      </c>
      <c r="AC89" s="80" t="s">
        <v>454</v>
      </c>
      <c r="AD89" s="193" t="s">
        <v>750</v>
      </c>
      <c r="AE89" s="193" t="s">
        <v>8</v>
      </c>
      <c r="AF89" s="193" t="s">
        <v>8</v>
      </c>
      <c r="AG89" s="193" t="s">
        <v>8</v>
      </c>
      <c r="AH89" s="193" t="s">
        <v>8</v>
      </c>
      <c r="AI89" s="193" t="s">
        <v>8</v>
      </c>
      <c r="AJ89" s="193" t="s">
        <v>8</v>
      </c>
      <c r="AK89" s="193" t="s">
        <v>8</v>
      </c>
      <c r="AL89" s="193" t="s">
        <v>8</v>
      </c>
      <c r="AM89" s="179"/>
      <c r="AN89" s="648"/>
    </row>
    <row r="90" spans="1:40" ht="25.5" customHeight="1" x14ac:dyDescent="0.25">
      <c r="A90" s="199">
        <v>84</v>
      </c>
      <c r="B90" s="442">
        <v>97</v>
      </c>
      <c r="C90" s="86"/>
      <c r="D90" s="43" t="s">
        <v>1082</v>
      </c>
      <c r="E90" s="180" t="s">
        <v>516</v>
      </c>
      <c r="F90" s="43" t="s">
        <v>510</v>
      </c>
      <c r="G90" s="43" t="s">
        <v>510</v>
      </c>
      <c r="H90" s="43">
        <v>938</v>
      </c>
      <c r="I90" s="43">
        <v>935</v>
      </c>
      <c r="J90" s="43">
        <v>945.86</v>
      </c>
      <c r="K90" s="43">
        <v>3780</v>
      </c>
      <c r="L90" s="43">
        <v>948</v>
      </c>
      <c r="M90" s="38">
        <v>1976</v>
      </c>
      <c r="N90" s="43" t="s">
        <v>751</v>
      </c>
      <c r="O90" s="43" t="s">
        <v>751</v>
      </c>
      <c r="P90" s="43" t="s">
        <v>751</v>
      </c>
      <c r="Q90" s="43" t="s">
        <v>751</v>
      </c>
      <c r="R90" s="43" t="s">
        <v>751</v>
      </c>
      <c r="S90" s="43" t="s">
        <v>751</v>
      </c>
      <c r="T90" s="43" t="s">
        <v>751</v>
      </c>
      <c r="U90" s="43" t="s">
        <v>751</v>
      </c>
      <c r="V90" s="43" t="s">
        <v>751</v>
      </c>
      <c r="W90" s="43" t="s">
        <v>751</v>
      </c>
      <c r="X90" s="43" t="s">
        <v>751</v>
      </c>
      <c r="Y90" s="43" t="s">
        <v>751</v>
      </c>
      <c r="Z90" s="43" t="s">
        <v>969</v>
      </c>
      <c r="AA90" s="43" t="s">
        <v>751</v>
      </c>
      <c r="AB90" s="43" t="s">
        <v>751</v>
      </c>
      <c r="AC90" s="80" t="s">
        <v>454</v>
      </c>
      <c r="AD90" s="193" t="s">
        <v>750</v>
      </c>
      <c r="AE90" s="193" t="s">
        <v>8</v>
      </c>
      <c r="AF90" s="193" t="s">
        <v>8</v>
      </c>
      <c r="AG90" s="193" t="s">
        <v>8</v>
      </c>
      <c r="AH90" s="193" t="s">
        <v>8</v>
      </c>
      <c r="AI90" s="193" t="s">
        <v>8</v>
      </c>
      <c r="AJ90" s="193" t="s">
        <v>8</v>
      </c>
      <c r="AK90" s="193" t="s">
        <v>8</v>
      </c>
      <c r="AL90" s="193" t="s">
        <v>8</v>
      </c>
      <c r="AM90" s="179"/>
      <c r="AN90" s="648"/>
    </row>
    <row r="91" spans="1:40" ht="25.5" customHeight="1" x14ac:dyDescent="0.25">
      <c r="A91" s="198">
        <v>85</v>
      </c>
      <c r="B91" s="442">
        <v>98</v>
      </c>
      <c r="C91" s="86"/>
      <c r="D91" s="43" t="s">
        <v>519</v>
      </c>
      <c r="E91" s="180" t="s">
        <v>516</v>
      </c>
      <c r="F91" s="43" t="s">
        <v>510</v>
      </c>
      <c r="G91" s="43" t="s">
        <v>510</v>
      </c>
      <c r="H91" s="43">
        <v>935</v>
      </c>
      <c r="I91" s="43">
        <v>932</v>
      </c>
      <c r="J91" s="43">
        <v>945.86</v>
      </c>
      <c r="K91" s="43">
        <v>3780</v>
      </c>
      <c r="L91" s="43">
        <v>948</v>
      </c>
      <c r="M91" s="38">
        <v>1976</v>
      </c>
      <c r="N91" s="43" t="s">
        <v>751</v>
      </c>
      <c r="O91" s="43" t="s">
        <v>751</v>
      </c>
      <c r="P91" s="43" t="s">
        <v>751</v>
      </c>
      <c r="Q91" s="43" t="s">
        <v>751</v>
      </c>
      <c r="R91" s="43" t="s">
        <v>751</v>
      </c>
      <c r="S91" s="43" t="s">
        <v>751</v>
      </c>
      <c r="T91" s="43" t="s">
        <v>751</v>
      </c>
      <c r="U91" s="43" t="s">
        <v>751</v>
      </c>
      <c r="V91" s="43" t="s">
        <v>751</v>
      </c>
      <c r="W91" s="43" t="s">
        <v>751</v>
      </c>
      <c r="X91" s="43" t="s">
        <v>751</v>
      </c>
      <c r="Y91" s="43" t="s">
        <v>751</v>
      </c>
      <c r="Z91" s="43" t="s">
        <v>969</v>
      </c>
      <c r="AA91" s="43" t="s">
        <v>751</v>
      </c>
      <c r="AB91" s="43" t="s">
        <v>751</v>
      </c>
      <c r="AC91" s="80" t="s">
        <v>454</v>
      </c>
      <c r="AD91" s="193" t="s">
        <v>750</v>
      </c>
      <c r="AE91" s="193" t="s">
        <v>8</v>
      </c>
      <c r="AF91" s="193" t="s">
        <v>8</v>
      </c>
      <c r="AG91" s="193" t="s">
        <v>8</v>
      </c>
      <c r="AH91" s="193" t="s">
        <v>8</v>
      </c>
      <c r="AI91" s="193" t="s">
        <v>8</v>
      </c>
      <c r="AJ91" s="193" t="s">
        <v>8</v>
      </c>
      <c r="AK91" s="193" t="s">
        <v>8</v>
      </c>
      <c r="AL91" s="193" t="s">
        <v>8</v>
      </c>
      <c r="AM91" s="179"/>
      <c r="AN91" s="648"/>
    </row>
    <row r="92" spans="1:40" ht="25.5" customHeight="1" x14ac:dyDescent="0.25">
      <c r="A92" s="199">
        <v>86</v>
      </c>
      <c r="B92" s="442">
        <v>99</v>
      </c>
      <c r="C92" s="86"/>
      <c r="D92" s="43" t="s">
        <v>520</v>
      </c>
      <c r="E92" s="180" t="s">
        <v>516</v>
      </c>
      <c r="F92" s="43" t="s">
        <v>510</v>
      </c>
      <c r="G92" s="43" t="s">
        <v>510</v>
      </c>
      <c r="H92" s="43">
        <v>80</v>
      </c>
      <c r="I92" s="43">
        <v>78</v>
      </c>
      <c r="J92" s="43">
        <v>81.84</v>
      </c>
      <c r="K92" s="43">
        <v>324</v>
      </c>
      <c r="L92" s="43">
        <v>82</v>
      </c>
      <c r="M92" s="38">
        <v>1989</v>
      </c>
      <c r="N92" s="43" t="s">
        <v>751</v>
      </c>
      <c r="O92" s="43" t="s">
        <v>751</v>
      </c>
      <c r="P92" s="43" t="s">
        <v>751</v>
      </c>
      <c r="Q92" s="43" t="s">
        <v>751</v>
      </c>
      <c r="R92" s="43" t="s">
        <v>751</v>
      </c>
      <c r="S92" s="43" t="s">
        <v>751</v>
      </c>
      <c r="T92" s="43" t="s">
        <v>751</v>
      </c>
      <c r="U92" s="43" t="s">
        <v>751</v>
      </c>
      <c r="V92" s="43" t="s">
        <v>751</v>
      </c>
      <c r="W92" s="43" t="s">
        <v>751</v>
      </c>
      <c r="X92" s="43" t="s">
        <v>751</v>
      </c>
      <c r="Y92" s="43" t="s">
        <v>751</v>
      </c>
      <c r="Z92" s="43" t="s">
        <v>751</v>
      </c>
      <c r="AA92" s="43" t="s">
        <v>751</v>
      </c>
      <c r="AB92" s="43" t="s">
        <v>751</v>
      </c>
      <c r="AC92" s="80" t="s">
        <v>444</v>
      </c>
      <c r="AD92" s="193" t="s">
        <v>750</v>
      </c>
      <c r="AE92" s="193" t="s">
        <v>8</v>
      </c>
      <c r="AF92" s="193" t="s">
        <v>8</v>
      </c>
      <c r="AG92" s="193" t="s">
        <v>8</v>
      </c>
      <c r="AH92" s="193" t="s">
        <v>8</v>
      </c>
      <c r="AI92" s="193" t="s">
        <v>8</v>
      </c>
      <c r="AJ92" s="193" t="s">
        <v>8</v>
      </c>
      <c r="AK92" s="193" t="s">
        <v>8</v>
      </c>
      <c r="AL92" s="193" t="s">
        <v>8</v>
      </c>
      <c r="AM92" s="179"/>
      <c r="AN92" s="648"/>
    </row>
    <row r="93" spans="1:40" ht="38.25" x14ac:dyDescent="0.25">
      <c r="A93" s="198">
        <v>87</v>
      </c>
      <c r="B93" s="442">
        <v>100</v>
      </c>
      <c r="C93" s="86"/>
      <c r="D93" s="43" t="s">
        <v>1083</v>
      </c>
      <c r="E93" s="181" t="s">
        <v>521</v>
      </c>
      <c r="F93" s="179" t="s">
        <v>510</v>
      </c>
      <c r="G93" s="179" t="s">
        <v>522</v>
      </c>
      <c r="H93" s="179">
        <v>195</v>
      </c>
      <c r="I93" s="179">
        <v>43.4</v>
      </c>
      <c r="J93" s="179">
        <v>198.47</v>
      </c>
      <c r="K93" s="179">
        <v>784</v>
      </c>
      <c r="L93" s="179">
        <v>274</v>
      </c>
      <c r="M93" s="38">
        <v>1920</v>
      </c>
      <c r="N93" s="43" t="s">
        <v>751</v>
      </c>
      <c r="O93" s="43" t="s">
        <v>751</v>
      </c>
      <c r="P93" s="43" t="s">
        <v>751</v>
      </c>
      <c r="Q93" s="43" t="s">
        <v>751</v>
      </c>
      <c r="R93" s="43" t="s">
        <v>751</v>
      </c>
      <c r="S93" s="43" t="s">
        <v>751</v>
      </c>
      <c r="T93" s="43" t="s">
        <v>751</v>
      </c>
      <c r="U93" s="43" t="s">
        <v>751</v>
      </c>
      <c r="V93" s="43" t="s">
        <v>751</v>
      </c>
      <c r="W93" s="43" t="s">
        <v>751</v>
      </c>
      <c r="X93" s="43" t="s">
        <v>751</v>
      </c>
      <c r="Y93" s="43" t="s">
        <v>751</v>
      </c>
      <c r="Z93" s="43" t="s">
        <v>751</v>
      </c>
      <c r="AA93" s="43" t="s">
        <v>751</v>
      </c>
      <c r="AB93" s="43" t="s">
        <v>751</v>
      </c>
      <c r="AC93" s="80" t="s">
        <v>988</v>
      </c>
      <c r="AD93" s="193" t="s">
        <v>750</v>
      </c>
      <c r="AE93" s="193" t="s">
        <v>8</v>
      </c>
      <c r="AF93" s="193" t="s">
        <v>8</v>
      </c>
      <c r="AG93" s="193" t="s">
        <v>8</v>
      </c>
      <c r="AH93" s="193" t="s">
        <v>8</v>
      </c>
      <c r="AI93" s="193" t="s">
        <v>8</v>
      </c>
      <c r="AJ93" s="193" t="s">
        <v>8</v>
      </c>
      <c r="AK93" s="193" t="s">
        <v>8</v>
      </c>
      <c r="AL93" s="193" t="s">
        <v>8</v>
      </c>
      <c r="AM93" s="179"/>
      <c r="AN93" s="549"/>
    </row>
    <row r="94" spans="1:40" ht="25.5" x14ac:dyDescent="0.25">
      <c r="A94" s="199">
        <v>88</v>
      </c>
      <c r="B94" s="442">
        <v>101</v>
      </c>
      <c r="C94" s="86"/>
      <c r="D94" s="43" t="s">
        <v>1084</v>
      </c>
      <c r="E94" s="181" t="s">
        <v>523</v>
      </c>
      <c r="F94" s="179" t="s">
        <v>513</v>
      </c>
      <c r="G94" s="179" t="s">
        <v>513</v>
      </c>
      <c r="H94" s="179">
        <v>53</v>
      </c>
      <c r="I94" s="179">
        <v>58.39</v>
      </c>
      <c r="J94" s="179">
        <v>54.38</v>
      </c>
      <c r="K94" s="179">
        <v>200</v>
      </c>
      <c r="L94" s="179">
        <v>78</v>
      </c>
      <c r="M94" s="38">
        <v>1920</v>
      </c>
      <c r="N94" s="43" t="s">
        <v>751</v>
      </c>
      <c r="O94" s="43" t="s">
        <v>751</v>
      </c>
      <c r="P94" s="43" t="s">
        <v>751</v>
      </c>
      <c r="Q94" s="43" t="s">
        <v>751</v>
      </c>
      <c r="R94" s="43" t="s">
        <v>751</v>
      </c>
      <c r="S94" s="43" t="s">
        <v>751</v>
      </c>
      <c r="T94" s="43" t="s">
        <v>751</v>
      </c>
      <c r="U94" s="43" t="s">
        <v>751</v>
      </c>
      <c r="V94" s="43" t="s">
        <v>751</v>
      </c>
      <c r="W94" s="43" t="s">
        <v>751</v>
      </c>
      <c r="X94" s="43" t="s">
        <v>751</v>
      </c>
      <c r="Y94" s="43" t="s">
        <v>751</v>
      </c>
      <c r="Z94" s="43" t="s">
        <v>751</v>
      </c>
      <c r="AA94" s="43" t="s">
        <v>751</v>
      </c>
      <c r="AB94" s="43" t="s">
        <v>751</v>
      </c>
      <c r="AC94" s="80" t="s">
        <v>988</v>
      </c>
      <c r="AD94" s="193" t="s">
        <v>750</v>
      </c>
      <c r="AE94" s="193" t="s">
        <v>8</v>
      </c>
      <c r="AF94" s="193" t="s">
        <v>8</v>
      </c>
      <c r="AG94" s="193" t="s">
        <v>8</v>
      </c>
      <c r="AH94" s="193" t="s">
        <v>8</v>
      </c>
      <c r="AI94" s="193" t="s">
        <v>8</v>
      </c>
      <c r="AJ94" s="193" t="s">
        <v>8</v>
      </c>
      <c r="AK94" s="193" t="s">
        <v>8</v>
      </c>
      <c r="AL94" s="193" t="s">
        <v>8</v>
      </c>
      <c r="AM94" s="179"/>
      <c r="AN94" s="434">
        <v>1</v>
      </c>
    </row>
    <row r="95" spans="1:40" ht="25.5" customHeight="1" x14ac:dyDescent="0.25">
      <c r="A95" s="198">
        <v>89</v>
      </c>
      <c r="B95" s="442">
        <v>102</v>
      </c>
      <c r="C95" s="86"/>
      <c r="D95" s="43" t="s">
        <v>1085</v>
      </c>
      <c r="E95" s="180" t="s">
        <v>521</v>
      </c>
      <c r="F95" s="43" t="s">
        <v>510</v>
      </c>
      <c r="G95" s="43" t="s">
        <v>524</v>
      </c>
      <c r="H95" s="43">
        <f>$K$94</f>
        <v>200</v>
      </c>
      <c r="I95" s="43">
        <v>110.89</v>
      </c>
      <c r="J95" s="43">
        <v>113.85</v>
      </c>
      <c r="K95" s="179">
        <v>455.4</v>
      </c>
      <c r="L95" s="179">
        <v>136</v>
      </c>
      <c r="M95" s="38">
        <v>1910</v>
      </c>
      <c r="N95" s="43" t="s">
        <v>969</v>
      </c>
      <c r="O95" s="43" t="s">
        <v>969</v>
      </c>
      <c r="P95" s="43" t="s">
        <v>969</v>
      </c>
      <c r="Q95" s="43" t="s">
        <v>969</v>
      </c>
      <c r="R95" s="43" t="s">
        <v>969</v>
      </c>
      <c r="S95" s="43" t="s">
        <v>751</v>
      </c>
      <c r="T95" s="43" t="s">
        <v>969</v>
      </c>
      <c r="U95" s="43" t="s">
        <v>751</v>
      </c>
      <c r="V95" s="43" t="s">
        <v>751</v>
      </c>
      <c r="W95" s="43" t="s">
        <v>969</v>
      </c>
      <c r="X95" s="43" t="s">
        <v>751</v>
      </c>
      <c r="Y95" s="43" t="s">
        <v>751</v>
      </c>
      <c r="Z95" s="43" t="s">
        <v>969</v>
      </c>
      <c r="AA95" s="43" t="s">
        <v>969</v>
      </c>
      <c r="AB95" s="43" t="s">
        <v>751</v>
      </c>
      <c r="AC95" s="80" t="s">
        <v>444</v>
      </c>
      <c r="AD95" s="193" t="s">
        <v>750</v>
      </c>
      <c r="AE95" s="193" t="s">
        <v>8</v>
      </c>
      <c r="AF95" s="193" t="s">
        <v>750</v>
      </c>
      <c r="AG95" s="193" t="s">
        <v>8</v>
      </c>
      <c r="AH95" s="193" t="s">
        <v>8</v>
      </c>
      <c r="AI95" s="193" t="s">
        <v>8</v>
      </c>
      <c r="AJ95" s="193" t="s">
        <v>8</v>
      </c>
      <c r="AK95" s="193" t="s">
        <v>8</v>
      </c>
      <c r="AL95" s="193" t="s">
        <v>8</v>
      </c>
      <c r="AM95" s="179"/>
      <c r="AN95" s="681">
        <v>8</v>
      </c>
    </row>
    <row r="96" spans="1:40" ht="25.5" customHeight="1" x14ac:dyDescent="0.25">
      <c r="A96" s="199">
        <v>90</v>
      </c>
      <c r="B96" s="442">
        <v>103</v>
      </c>
      <c r="C96" s="86"/>
      <c r="D96" s="43" t="s">
        <v>1086</v>
      </c>
      <c r="E96" s="180" t="s">
        <v>523</v>
      </c>
      <c r="F96" s="43" t="s">
        <v>510</v>
      </c>
      <c r="G96" s="43" t="s">
        <v>525</v>
      </c>
      <c r="H96" s="179">
        <v>290</v>
      </c>
      <c r="I96" s="43">
        <v>202.82</v>
      </c>
      <c r="J96" s="43">
        <v>252.5</v>
      </c>
      <c r="K96" s="179">
        <v>1010</v>
      </c>
      <c r="L96" s="179">
        <v>352</v>
      </c>
      <c r="M96" s="38">
        <v>1920</v>
      </c>
      <c r="N96" s="43" t="s">
        <v>969</v>
      </c>
      <c r="O96" s="43" t="s">
        <v>969</v>
      </c>
      <c r="P96" s="43" t="s">
        <v>969</v>
      </c>
      <c r="Q96" s="43" t="s">
        <v>969</v>
      </c>
      <c r="R96" s="43" t="s">
        <v>969</v>
      </c>
      <c r="S96" s="43" t="s">
        <v>751</v>
      </c>
      <c r="T96" s="43" t="s">
        <v>969</v>
      </c>
      <c r="U96" s="43" t="s">
        <v>751</v>
      </c>
      <c r="V96" s="43" t="s">
        <v>751</v>
      </c>
      <c r="W96" s="43" t="s">
        <v>969</v>
      </c>
      <c r="X96" s="43" t="s">
        <v>751</v>
      </c>
      <c r="Y96" s="43" t="s">
        <v>751</v>
      </c>
      <c r="Z96" s="43" t="s">
        <v>969</v>
      </c>
      <c r="AA96" s="43" t="s">
        <v>969</v>
      </c>
      <c r="AB96" s="43" t="s">
        <v>751</v>
      </c>
      <c r="AC96" s="80" t="s">
        <v>444</v>
      </c>
      <c r="AD96" s="193" t="s">
        <v>750</v>
      </c>
      <c r="AE96" s="193" t="s">
        <v>8</v>
      </c>
      <c r="AF96" s="193" t="s">
        <v>750</v>
      </c>
      <c r="AG96" s="193" t="s">
        <v>8</v>
      </c>
      <c r="AH96" s="193" t="s">
        <v>8</v>
      </c>
      <c r="AI96" s="193" t="s">
        <v>8</v>
      </c>
      <c r="AJ96" s="193" t="s">
        <v>8</v>
      </c>
      <c r="AK96" s="193" t="s">
        <v>8</v>
      </c>
      <c r="AL96" s="193" t="s">
        <v>8</v>
      </c>
      <c r="AM96" s="179"/>
      <c r="AN96" s="681"/>
    </row>
    <row r="97" spans="1:40" ht="25.5" customHeight="1" x14ac:dyDescent="0.25">
      <c r="A97" s="198">
        <v>91</v>
      </c>
      <c r="B97" s="442">
        <v>104</v>
      </c>
      <c r="C97" s="86"/>
      <c r="D97" s="43" t="s">
        <v>1087</v>
      </c>
      <c r="E97" s="180" t="s">
        <v>526</v>
      </c>
      <c r="F97" s="43" t="s">
        <v>510</v>
      </c>
      <c r="G97" s="43" t="s">
        <v>527</v>
      </c>
      <c r="H97" s="179">
        <v>350</v>
      </c>
      <c r="I97" s="43">
        <v>155.72999999999999</v>
      </c>
      <c r="J97" s="43">
        <v>179.1</v>
      </c>
      <c r="K97" s="179">
        <v>720</v>
      </c>
      <c r="L97" s="179">
        <v>250</v>
      </c>
      <c r="M97" s="38">
        <v>1916</v>
      </c>
      <c r="N97" s="43" t="s">
        <v>969</v>
      </c>
      <c r="O97" s="43" t="s">
        <v>969</v>
      </c>
      <c r="P97" s="43" t="s">
        <v>969</v>
      </c>
      <c r="Q97" s="43" t="s">
        <v>969</v>
      </c>
      <c r="R97" s="43" t="s">
        <v>969</v>
      </c>
      <c r="S97" s="43" t="s">
        <v>751</v>
      </c>
      <c r="T97" s="43" t="s">
        <v>969</v>
      </c>
      <c r="U97" s="43" t="s">
        <v>751</v>
      </c>
      <c r="V97" s="43" t="s">
        <v>751</v>
      </c>
      <c r="W97" s="43" t="s">
        <v>969</v>
      </c>
      <c r="X97" s="43" t="s">
        <v>751</v>
      </c>
      <c r="Y97" s="43" t="s">
        <v>751</v>
      </c>
      <c r="Z97" s="43" t="s">
        <v>969</v>
      </c>
      <c r="AA97" s="43" t="s">
        <v>969</v>
      </c>
      <c r="AB97" s="43" t="s">
        <v>751</v>
      </c>
      <c r="AC97" s="80" t="s">
        <v>444</v>
      </c>
      <c r="AD97" s="193" t="s">
        <v>750</v>
      </c>
      <c r="AE97" s="193" t="s">
        <v>8</v>
      </c>
      <c r="AF97" s="193" t="s">
        <v>750</v>
      </c>
      <c r="AG97" s="193" t="s">
        <v>8</v>
      </c>
      <c r="AH97" s="193" t="s">
        <v>8</v>
      </c>
      <c r="AI97" s="193" t="s">
        <v>8</v>
      </c>
      <c r="AJ97" s="193" t="s">
        <v>8</v>
      </c>
      <c r="AK97" s="193" t="s">
        <v>8</v>
      </c>
      <c r="AL97" s="193" t="s">
        <v>8</v>
      </c>
      <c r="AM97" s="179"/>
      <c r="AN97" s="681"/>
    </row>
    <row r="98" spans="1:40" ht="25.5" customHeight="1" x14ac:dyDescent="0.25">
      <c r="A98" s="199">
        <v>92</v>
      </c>
      <c r="B98" s="442">
        <v>105</v>
      </c>
      <c r="C98" s="86"/>
      <c r="D98" s="43" t="s">
        <v>855</v>
      </c>
      <c r="E98" s="180" t="s">
        <v>528</v>
      </c>
      <c r="F98" s="43" t="s">
        <v>510</v>
      </c>
      <c r="G98" s="43" t="s">
        <v>529</v>
      </c>
      <c r="H98" s="179">
        <v>138</v>
      </c>
      <c r="I98" s="43">
        <v>95.93</v>
      </c>
      <c r="J98" s="43">
        <v>82.94</v>
      </c>
      <c r="K98" s="179">
        <v>116</v>
      </c>
      <c r="L98" s="179">
        <v>84</v>
      </c>
      <c r="M98" s="38">
        <v>1920</v>
      </c>
      <c r="N98" s="43" t="s">
        <v>969</v>
      </c>
      <c r="O98" s="43" t="s">
        <v>969</v>
      </c>
      <c r="P98" s="43" t="s">
        <v>969</v>
      </c>
      <c r="Q98" s="43" t="s">
        <v>969</v>
      </c>
      <c r="R98" s="43" t="s">
        <v>969</v>
      </c>
      <c r="S98" s="43" t="s">
        <v>751</v>
      </c>
      <c r="T98" s="43" t="s">
        <v>969</v>
      </c>
      <c r="U98" s="43" t="s">
        <v>751</v>
      </c>
      <c r="V98" s="43" t="s">
        <v>751</v>
      </c>
      <c r="W98" s="43" t="s">
        <v>969</v>
      </c>
      <c r="X98" s="43" t="s">
        <v>751</v>
      </c>
      <c r="Y98" s="43" t="s">
        <v>751</v>
      </c>
      <c r="Z98" s="43" t="s">
        <v>969</v>
      </c>
      <c r="AA98" s="43" t="s">
        <v>969</v>
      </c>
      <c r="AB98" s="43" t="s">
        <v>751</v>
      </c>
      <c r="AC98" s="80" t="s">
        <v>444</v>
      </c>
      <c r="AD98" s="193" t="s">
        <v>750</v>
      </c>
      <c r="AE98" s="193" t="s">
        <v>8</v>
      </c>
      <c r="AF98" s="193" t="s">
        <v>750</v>
      </c>
      <c r="AG98" s="193" t="s">
        <v>8</v>
      </c>
      <c r="AH98" s="193" t="s">
        <v>8</v>
      </c>
      <c r="AI98" s="193" t="s">
        <v>8</v>
      </c>
      <c r="AJ98" s="193" t="s">
        <v>8</v>
      </c>
      <c r="AK98" s="193" t="s">
        <v>8</v>
      </c>
      <c r="AL98" s="193" t="s">
        <v>8</v>
      </c>
      <c r="AM98" s="179"/>
      <c r="AN98" s="681"/>
    </row>
    <row r="99" spans="1:40" ht="25.5" customHeight="1" x14ac:dyDescent="0.25">
      <c r="A99" s="198">
        <v>93</v>
      </c>
      <c r="B99" s="442">
        <v>106</v>
      </c>
      <c r="C99" s="86"/>
      <c r="D99" s="43" t="s">
        <v>856</v>
      </c>
      <c r="E99" s="180" t="s">
        <v>530</v>
      </c>
      <c r="F99" s="43" t="s">
        <v>510</v>
      </c>
      <c r="G99" s="43" t="s">
        <v>531</v>
      </c>
      <c r="H99" s="179">
        <v>246</v>
      </c>
      <c r="I99" s="43">
        <v>153.4</v>
      </c>
      <c r="J99" s="43">
        <v>207.39</v>
      </c>
      <c r="K99" s="179">
        <v>913</v>
      </c>
      <c r="L99" s="179">
        <v>290</v>
      </c>
      <c r="M99" s="38">
        <v>1920</v>
      </c>
      <c r="N99" s="43" t="s">
        <v>969</v>
      </c>
      <c r="O99" s="43" t="s">
        <v>969</v>
      </c>
      <c r="P99" s="43" t="s">
        <v>969</v>
      </c>
      <c r="Q99" s="43" t="s">
        <v>969</v>
      </c>
      <c r="R99" s="43" t="s">
        <v>969</v>
      </c>
      <c r="S99" s="43" t="s">
        <v>751</v>
      </c>
      <c r="T99" s="43" t="s">
        <v>969</v>
      </c>
      <c r="U99" s="43" t="s">
        <v>751</v>
      </c>
      <c r="V99" s="43" t="s">
        <v>751</v>
      </c>
      <c r="W99" s="43" t="s">
        <v>969</v>
      </c>
      <c r="X99" s="43" t="s">
        <v>751</v>
      </c>
      <c r="Y99" s="43" t="s">
        <v>751</v>
      </c>
      <c r="Z99" s="43" t="s">
        <v>969</v>
      </c>
      <c r="AA99" s="43" t="s">
        <v>969</v>
      </c>
      <c r="AB99" s="43" t="s">
        <v>751</v>
      </c>
      <c r="AC99" s="80" t="s">
        <v>444</v>
      </c>
      <c r="AD99" s="193" t="s">
        <v>750</v>
      </c>
      <c r="AE99" s="193" t="s">
        <v>8</v>
      </c>
      <c r="AF99" s="193" t="s">
        <v>750</v>
      </c>
      <c r="AG99" s="193" t="s">
        <v>8</v>
      </c>
      <c r="AH99" s="193" t="s">
        <v>8</v>
      </c>
      <c r="AI99" s="193" t="s">
        <v>8</v>
      </c>
      <c r="AJ99" s="193" t="s">
        <v>8</v>
      </c>
      <c r="AK99" s="193" t="s">
        <v>8</v>
      </c>
      <c r="AL99" s="193" t="s">
        <v>8</v>
      </c>
      <c r="AM99" s="179"/>
      <c r="AN99" s="681"/>
    </row>
    <row r="100" spans="1:40" ht="25.5" x14ac:dyDescent="0.25">
      <c r="A100" s="199">
        <v>94</v>
      </c>
      <c r="B100" s="442">
        <v>107</v>
      </c>
      <c r="C100" s="86"/>
      <c r="D100" s="43" t="s">
        <v>1088</v>
      </c>
      <c r="E100" s="181" t="s">
        <v>530</v>
      </c>
      <c r="F100" s="179" t="s">
        <v>510</v>
      </c>
      <c r="G100" s="179" t="s">
        <v>532</v>
      </c>
      <c r="H100" s="179">
        <v>144</v>
      </c>
      <c r="I100" s="179">
        <v>45.36</v>
      </c>
      <c r="J100" s="179">
        <v>146.02000000000001</v>
      </c>
      <c r="K100" s="179">
        <v>584</v>
      </c>
      <c r="L100" s="179">
        <v>204</v>
      </c>
      <c r="M100" s="38">
        <v>1920</v>
      </c>
      <c r="N100" s="43" t="s">
        <v>751</v>
      </c>
      <c r="O100" s="43" t="s">
        <v>751</v>
      </c>
      <c r="P100" s="43" t="s">
        <v>751</v>
      </c>
      <c r="Q100" s="43" t="s">
        <v>751</v>
      </c>
      <c r="R100" s="43" t="s">
        <v>751</v>
      </c>
      <c r="S100" s="43" t="s">
        <v>751</v>
      </c>
      <c r="T100" s="43" t="s">
        <v>751</v>
      </c>
      <c r="U100" s="43" t="s">
        <v>751</v>
      </c>
      <c r="V100" s="43" t="s">
        <v>751</v>
      </c>
      <c r="W100" s="43" t="s">
        <v>751</v>
      </c>
      <c r="X100" s="43" t="s">
        <v>751</v>
      </c>
      <c r="Y100" s="43" t="s">
        <v>751</v>
      </c>
      <c r="Z100" s="43" t="s">
        <v>751</v>
      </c>
      <c r="AA100" s="43" t="s">
        <v>751</v>
      </c>
      <c r="AB100" s="43" t="s">
        <v>751</v>
      </c>
      <c r="AC100" s="80" t="s">
        <v>988</v>
      </c>
      <c r="AD100" s="193" t="s">
        <v>750</v>
      </c>
      <c r="AE100" s="193" t="s">
        <v>8</v>
      </c>
      <c r="AF100" s="193" t="s">
        <v>8</v>
      </c>
      <c r="AG100" s="193" t="s">
        <v>8</v>
      </c>
      <c r="AH100" s="193" t="s">
        <v>8</v>
      </c>
      <c r="AI100" s="193" t="s">
        <v>8</v>
      </c>
      <c r="AJ100" s="193" t="s">
        <v>8</v>
      </c>
      <c r="AK100" s="193" t="s">
        <v>8</v>
      </c>
      <c r="AL100" s="193" t="s">
        <v>8</v>
      </c>
      <c r="AM100" s="179"/>
      <c r="AN100" s="681"/>
    </row>
    <row r="101" spans="1:40" ht="25.5" customHeight="1" x14ac:dyDescent="0.25">
      <c r="A101" s="198">
        <v>95</v>
      </c>
      <c r="B101" s="442">
        <v>108</v>
      </c>
      <c r="C101" s="86"/>
      <c r="D101" s="43" t="s">
        <v>857</v>
      </c>
      <c r="E101" s="180" t="s">
        <v>533</v>
      </c>
      <c r="F101" s="43" t="s">
        <v>510</v>
      </c>
      <c r="G101" s="43" t="s">
        <v>534</v>
      </c>
      <c r="H101" s="179">
        <v>80</v>
      </c>
      <c r="I101" s="43">
        <v>65.25</v>
      </c>
      <c r="J101" s="43">
        <v>84.66</v>
      </c>
      <c r="K101" s="179">
        <v>350</v>
      </c>
      <c r="L101" s="179">
        <v>117</v>
      </c>
      <c r="M101" s="38">
        <v>1890</v>
      </c>
      <c r="N101" s="43" t="s">
        <v>969</v>
      </c>
      <c r="O101" s="43" t="s">
        <v>969</v>
      </c>
      <c r="P101" s="43" t="s">
        <v>969</v>
      </c>
      <c r="Q101" s="43" t="s">
        <v>969</v>
      </c>
      <c r="R101" s="43" t="s">
        <v>969</v>
      </c>
      <c r="S101" s="43" t="s">
        <v>751</v>
      </c>
      <c r="T101" s="43" t="s">
        <v>969</v>
      </c>
      <c r="U101" s="43" t="s">
        <v>751</v>
      </c>
      <c r="V101" s="43" t="s">
        <v>751</v>
      </c>
      <c r="W101" s="43" t="s">
        <v>969</v>
      </c>
      <c r="X101" s="43" t="s">
        <v>751</v>
      </c>
      <c r="Y101" s="43" t="s">
        <v>751</v>
      </c>
      <c r="Z101" s="43" t="s">
        <v>969</v>
      </c>
      <c r="AA101" s="43" t="s">
        <v>969</v>
      </c>
      <c r="AB101" s="43" t="s">
        <v>751</v>
      </c>
      <c r="AC101" s="80" t="s">
        <v>444</v>
      </c>
      <c r="AD101" s="193" t="s">
        <v>750</v>
      </c>
      <c r="AE101" s="193" t="s">
        <v>8</v>
      </c>
      <c r="AF101" s="193" t="s">
        <v>750</v>
      </c>
      <c r="AG101" s="193" t="s">
        <v>8</v>
      </c>
      <c r="AH101" s="193" t="s">
        <v>8</v>
      </c>
      <c r="AI101" s="193" t="s">
        <v>8</v>
      </c>
      <c r="AJ101" s="193" t="s">
        <v>8</v>
      </c>
      <c r="AK101" s="193" t="s">
        <v>8</v>
      </c>
      <c r="AL101" s="193" t="s">
        <v>8</v>
      </c>
      <c r="AM101" s="179"/>
      <c r="AN101" s="681"/>
    </row>
    <row r="102" spans="1:40" ht="51" x14ac:dyDescent="0.25">
      <c r="A102" s="199">
        <v>96</v>
      </c>
      <c r="B102" s="442">
        <v>109</v>
      </c>
      <c r="C102" s="86"/>
      <c r="D102" s="43" t="s">
        <v>1089</v>
      </c>
      <c r="E102" s="180" t="s">
        <v>535</v>
      </c>
      <c r="F102" s="179" t="s">
        <v>510</v>
      </c>
      <c r="G102" s="179" t="s">
        <v>510</v>
      </c>
      <c r="H102" s="179">
        <v>50</v>
      </c>
      <c r="I102" s="179">
        <v>43.22</v>
      </c>
      <c r="J102" s="179">
        <v>52</v>
      </c>
      <c r="K102" s="179">
        <v>200</v>
      </c>
      <c r="L102" s="179">
        <v>75</v>
      </c>
      <c r="M102" s="38">
        <v>1920</v>
      </c>
      <c r="N102" s="43" t="s">
        <v>751</v>
      </c>
      <c r="O102" s="43" t="s">
        <v>751</v>
      </c>
      <c r="P102" s="43" t="s">
        <v>751</v>
      </c>
      <c r="Q102" s="43" t="s">
        <v>751</v>
      </c>
      <c r="R102" s="43" t="s">
        <v>751</v>
      </c>
      <c r="S102" s="43" t="s">
        <v>751</v>
      </c>
      <c r="T102" s="43" t="s">
        <v>751</v>
      </c>
      <c r="U102" s="43" t="s">
        <v>751</v>
      </c>
      <c r="V102" s="43" t="s">
        <v>751</v>
      </c>
      <c r="W102" s="43" t="s">
        <v>751</v>
      </c>
      <c r="X102" s="43" t="s">
        <v>751</v>
      </c>
      <c r="Y102" s="43" t="s">
        <v>751</v>
      </c>
      <c r="Z102" s="43" t="s">
        <v>969</v>
      </c>
      <c r="AA102" s="43" t="s">
        <v>751</v>
      </c>
      <c r="AB102" s="43" t="s">
        <v>751</v>
      </c>
      <c r="AC102" s="80" t="s">
        <v>988</v>
      </c>
      <c r="AD102" s="193" t="s">
        <v>750</v>
      </c>
      <c r="AE102" s="193" t="s">
        <v>8</v>
      </c>
      <c r="AF102" s="193" t="s">
        <v>8</v>
      </c>
      <c r="AG102" s="193" t="s">
        <v>8</v>
      </c>
      <c r="AH102" s="193" t="s">
        <v>8</v>
      </c>
      <c r="AI102" s="193" t="s">
        <v>8</v>
      </c>
      <c r="AJ102" s="193" t="s">
        <v>8</v>
      </c>
      <c r="AK102" s="193" t="s">
        <v>8</v>
      </c>
      <c r="AL102" s="193" t="s">
        <v>8</v>
      </c>
      <c r="AM102" s="179"/>
      <c r="AN102" s="681"/>
    </row>
    <row r="103" spans="1:40" ht="25.5" customHeight="1" x14ac:dyDescent="0.25">
      <c r="A103" s="198">
        <v>97</v>
      </c>
      <c r="B103" s="442">
        <v>110</v>
      </c>
      <c r="C103" s="86"/>
      <c r="D103" s="43" t="s">
        <v>1090</v>
      </c>
      <c r="E103" s="180" t="s">
        <v>536</v>
      </c>
      <c r="F103" s="43" t="s">
        <v>537</v>
      </c>
      <c r="G103" s="43" t="s">
        <v>538</v>
      </c>
      <c r="H103" s="43">
        <v>78</v>
      </c>
      <c r="I103" s="43">
        <v>76</v>
      </c>
      <c r="J103" s="43">
        <v>81.650000000000006</v>
      </c>
      <c r="K103" s="43">
        <v>40.25</v>
      </c>
      <c r="L103" s="43">
        <v>115</v>
      </c>
      <c r="M103" s="38">
        <v>1957</v>
      </c>
      <c r="N103" s="43" t="s">
        <v>751</v>
      </c>
      <c r="O103" s="43" t="s">
        <v>751</v>
      </c>
      <c r="P103" s="43" t="s">
        <v>751</v>
      </c>
      <c r="Q103" s="43" t="s">
        <v>751</v>
      </c>
      <c r="R103" s="43" t="s">
        <v>751</v>
      </c>
      <c r="S103" s="43" t="s">
        <v>751</v>
      </c>
      <c r="T103" s="43" t="s">
        <v>751</v>
      </c>
      <c r="U103" s="43" t="s">
        <v>751</v>
      </c>
      <c r="V103" s="43" t="s">
        <v>969</v>
      </c>
      <c r="W103" s="43" t="s">
        <v>751</v>
      </c>
      <c r="X103" s="43" t="s">
        <v>751</v>
      </c>
      <c r="Y103" s="43" t="s">
        <v>751</v>
      </c>
      <c r="Z103" s="43" t="s">
        <v>969</v>
      </c>
      <c r="AA103" s="43" t="s">
        <v>751</v>
      </c>
      <c r="AB103" s="43" t="s">
        <v>751</v>
      </c>
      <c r="AC103" s="80" t="s">
        <v>988</v>
      </c>
      <c r="AD103" s="193" t="s">
        <v>750</v>
      </c>
      <c r="AE103" s="193" t="s">
        <v>8</v>
      </c>
      <c r="AF103" s="446" t="s">
        <v>750</v>
      </c>
      <c r="AG103" s="193" t="s">
        <v>8</v>
      </c>
      <c r="AH103" s="193" t="s">
        <v>8</v>
      </c>
      <c r="AI103" s="193" t="s">
        <v>8</v>
      </c>
      <c r="AJ103" s="193" t="s">
        <v>8</v>
      </c>
      <c r="AK103" s="193" t="s">
        <v>8</v>
      </c>
      <c r="AL103" s="193" t="s">
        <v>8</v>
      </c>
      <c r="AM103" s="179"/>
      <c r="AN103" s="647">
        <v>3</v>
      </c>
    </row>
    <row r="104" spans="1:40" s="28" customFormat="1" ht="25.5" customHeight="1" x14ac:dyDescent="0.25">
      <c r="A104" s="199">
        <v>98</v>
      </c>
      <c r="B104" s="442">
        <v>111</v>
      </c>
      <c r="C104" s="86"/>
      <c r="D104" s="43" t="s">
        <v>1091</v>
      </c>
      <c r="E104" s="180" t="s">
        <v>536</v>
      </c>
      <c r="F104" s="43" t="s">
        <v>537</v>
      </c>
      <c r="G104" s="43" t="s">
        <v>539</v>
      </c>
      <c r="H104" s="43">
        <v>187</v>
      </c>
      <c r="I104" s="43">
        <v>180</v>
      </c>
      <c r="J104" s="43">
        <v>126.04</v>
      </c>
      <c r="K104" s="43">
        <v>630</v>
      </c>
      <c r="L104" s="43">
        <v>176.4</v>
      </c>
      <c r="M104" s="38">
        <v>1958</v>
      </c>
      <c r="N104" s="43" t="s">
        <v>751</v>
      </c>
      <c r="O104" s="43" t="s">
        <v>751</v>
      </c>
      <c r="P104" s="43" t="s">
        <v>751</v>
      </c>
      <c r="Q104" s="43" t="s">
        <v>751</v>
      </c>
      <c r="R104" s="43" t="s">
        <v>751</v>
      </c>
      <c r="S104" s="43" t="s">
        <v>751</v>
      </c>
      <c r="T104" s="43" t="s">
        <v>751</v>
      </c>
      <c r="U104" s="43" t="s">
        <v>751</v>
      </c>
      <c r="V104" s="43" t="s">
        <v>969</v>
      </c>
      <c r="W104" s="43" t="s">
        <v>751</v>
      </c>
      <c r="X104" s="43" t="s">
        <v>751</v>
      </c>
      <c r="Y104" s="43" t="s">
        <v>751</v>
      </c>
      <c r="Z104" s="43" t="s">
        <v>969</v>
      </c>
      <c r="AA104" s="43" t="s">
        <v>751</v>
      </c>
      <c r="AB104" s="43" t="s">
        <v>751</v>
      </c>
      <c r="AC104" s="80" t="s">
        <v>988</v>
      </c>
      <c r="AD104" s="193" t="s">
        <v>750</v>
      </c>
      <c r="AE104" s="193" t="s">
        <v>8</v>
      </c>
      <c r="AF104" s="193" t="s">
        <v>750</v>
      </c>
      <c r="AG104" s="193" t="s">
        <v>8</v>
      </c>
      <c r="AH104" s="193" t="s">
        <v>8</v>
      </c>
      <c r="AI104" s="193" t="s">
        <v>8</v>
      </c>
      <c r="AJ104" s="193" t="s">
        <v>8</v>
      </c>
      <c r="AK104" s="193" t="s">
        <v>8</v>
      </c>
      <c r="AL104" s="193" t="s">
        <v>8</v>
      </c>
      <c r="AM104" s="179"/>
      <c r="AN104" s="648"/>
    </row>
    <row r="105" spans="1:40" ht="25.5" customHeight="1" x14ac:dyDescent="0.25">
      <c r="A105" s="198">
        <v>99</v>
      </c>
      <c r="B105" s="442">
        <v>112</v>
      </c>
      <c r="C105" s="86"/>
      <c r="D105" s="43" t="s">
        <v>1092</v>
      </c>
      <c r="E105" s="180" t="s">
        <v>536</v>
      </c>
      <c r="F105" s="43" t="s">
        <v>537</v>
      </c>
      <c r="G105" s="43" t="s">
        <v>537</v>
      </c>
      <c r="H105" s="43">
        <v>135</v>
      </c>
      <c r="I105" s="43">
        <v>134</v>
      </c>
      <c r="J105" s="43">
        <v>145.69999999999999</v>
      </c>
      <c r="K105" s="43">
        <v>464</v>
      </c>
      <c r="L105" s="43">
        <v>148</v>
      </c>
      <c r="M105" s="38">
        <v>1910</v>
      </c>
      <c r="N105" s="43" t="s">
        <v>751</v>
      </c>
      <c r="O105" s="43" t="s">
        <v>751</v>
      </c>
      <c r="P105" s="43" t="s">
        <v>751</v>
      </c>
      <c r="Q105" s="43" t="s">
        <v>751</v>
      </c>
      <c r="R105" s="43" t="s">
        <v>751</v>
      </c>
      <c r="S105" s="43" t="s">
        <v>751</v>
      </c>
      <c r="T105" s="43" t="s">
        <v>751</v>
      </c>
      <c r="U105" s="43" t="s">
        <v>751</v>
      </c>
      <c r="V105" s="43" t="s">
        <v>751</v>
      </c>
      <c r="W105" s="43" t="s">
        <v>751</v>
      </c>
      <c r="X105" s="43" t="s">
        <v>751</v>
      </c>
      <c r="Y105" s="43" t="s">
        <v>751</v>
      </c>
      <c r="Z105" s="43" t="s">
        <v>751</v>
      </c>
      <c r="AA105" s="43" t="s">
        <v>751</v>
      </c>
      <c r="AB105" s="43" t="s">
        <v>751</v>
      </c>
      <c r="AC105" s="80" t="s">
        <v>988</v>
      </c>
      <c r="AD105" s="193" t="s">
        <v>750</v>
      </c>
      <c r="AE105" s="193" t="s">
        <v>8</v>
      </c>
      <c r="AF105" s="193" t="s">
        <v>8</v>
      </c>
      <c r="AG105" s="193" t="s">
        <v>8</v>
      </c>
      <c r="AH105" s="193" t="s">
        <v>8</v>
      </c>
      <c r="AI105" s="193" t="s">
        <v>8</v>
      </c>
      <c r="AJ105" s="193" t="s">
        <v>8</v>
      </c>
      <c r="AK105" s="193" t="s">
        <v>8</v>
      </c>
      <c r="AL105" s="193" t="s">
        <v>8</v>
      </c>
      <c r="AM105" s="179"/>
      <c r="AN105" s="549"/>
    </row>
    <row r="106" spans="1:40" s="28" customFormat="1" ht="45.75" customHeight="1" x14ac:dyDescent="0.25">
      <c r="A106" s="199">
        <v>100</v>
      </c>
      <c r="B106" s="442">
        <v>113</v>
      </c>
      <c r="C106" s="86"/>
      <c r="D106" s="43" t="s">
        <v>1093</v>
      </c>
      <c r="E106" s="180" t="s">
        <v>804</v>
      </c>
      <c r="F106" s="43" t="s">
        <v>496</v>
      </c>
      <c r="G106" s="43" t="s">
        <v>496</v>
      </c>
      <c r="H106" s="43">
        <v>42</v>
      </c>
      <c r="I106" s="43">
        <v>42</v>
      </c>
      <c r="J106" s="43">
        <v>49.95</v>
      </c>
      <c r="K106" s="43">
        <v>147</v>
      </c>
      <c r="L106" s="43">
        <v>43</v>
      </c>
      <c r="M106" s="38">
        <v>1960</v>
      </c>
      <c r="N106" s="43" t="s">
        <v>751</v>
      </c>
      <c r="O106" s="43" t="s">
        <v>751</v>
      </c>
      <c r="P106" s="43" t="s">
        <v>751</v>
      </c>
      <c r="Q106" s="43" t="s">
        <v>751</v>
      </c>
      <c r="R106" s="43" t="s">
        <v>751</v>
      </c>
      <c r="S106" s="43" t="s">
        <v>751</v>
      </c>
      <c r="T106" s="43" t="s">
        <v>751</v>
      </c>
      <c r="U106" s="43" t="s">
        <v>751</v>
      </c>
      <c r="V106" s="43" t="s">
        <v>751</v>
      </c>
      <c r="W106" s="43" t="s">
        <v>751</v>
      </c>
      <c r="X106" s="43" t="s">
        <v>751</v>
      </c>
      <c r="Y106" s="43" t="s">
        <v>751</v>
      </c>
      <c r="Z106" s="43" t="s">
        <v>969</v>
      </c>
      <c r="AA106" s="43" t="s">
        <v>751</v>
      </c>
      <c r="AB106" s="43" t="s">
        <v>751</v>
      </c>
      <c r="AC106" s="80" t="s">
        <v>444</v>
      </c>
      <c r="AD106" s="193" t="s">
        <v>750</v>
      </c>
      <c r="AE106" s="193" t="s">
        <v>8</v>
      </c>
      <c r="AF106" s="193" t="s">
        <v>8</v>
      </c>
      <c r="AG106" s="193" t="s">
        <v>8</v>
      </c>
      <c r="AH106" s="193" t="s">
        <v>750</v>
      </c>
      <c r="AI106" s="193" t="s">
        <v>8</v>
      </c>
      <c r="AJ106" s="193" t="s">
        <v>8</v>
      </c>
      <c r="AK106" s="193" t="s">
        <v>8</v>
      </c>
      <c r="AL106" s="193" t="s">
        <v>8</v>
      </c>
      <c r="AM106" s="43"/>
      <c r="AN106" s="680">
        <v>34</v>
      </c>
    </row>
    <row r="107" spans="1:40" ht="37.5" customHeight="1" x14ac:dyDescent="0.25">
      <c r="A107" s="198">
        <v>101</v>
      </c>
      <c r="B107" s="442">
        <v>114</v>
      </c>
      <c r="C107" s="86"/>
      <c r="D107" s="43" t="s">
        <v>1094</v>
      </c>
      <c r="E107" s="180" t="s">
        <v>804</v>
      </c>
      <c r="F107" s="43" t="s">
        <v>496</v>
      </c>
      <c r="G107" s="43" t="s">
        <v>496</v>
      </c>
      <c r="H107" s="43">
        <v>55</v>
      </c>
      <c r="I107" s="43">
        <v>55</v>
      </c>
      <c r="J107" s="43">
        <v>76.44</v>
      </c>
      <c r="K107" s="43">
        <v>305.76</v>
      </c>
      <c r="L107" s="43">
        <v>106.4</v>
      </c>
      <c r="M107" s="38">
        <v>1948</v>
      </c>
      <c r="N107" s="43" t="s">
        <v>751</v>
      </c>
      <c r="O107" s="43" t="s">
        <v>751</v>
      </c>
      <c r="P107" s="43" t="s">
        <v>751</v>
      </c>
      <c r="Q107" s="43" t="s">
        <v>751</v>
      </c>
      <c r="R107" s="43" t="s">
        <v>751</v>
      </c>
      <c r="S107" s="43" t="s">
        <v>751</v>
      </c>
      <c r="T107" s="43" t="s">
        <v>751</v>
      </c>
      <c r="U107" s="43" t="s">
        <v>751</v>
      </c>
      <c r="V107" s="43" t="s">
        <v>751</v>
      </c>
      <c r="W107" s="43" t="s">
        <v>969</v>
      </c>
      <c r="X107" s="43" t="s">
        <v>751</v>
      </c>
      <c r="Y107" s="43" t="s">
        <v>751</v>
      </c>
      <c r="Z107" s="43" t="s">
        <v>751</v>
      </c>
      <c r="AA107" s="43" t="s">
        <v>751</v>
      </c>
      <c r="AB107" s="43" t="s">
        <v>751</v>
      </c>
      <c r="AC107" s="80" t="s">
        <v>444</v>
      </c>
      <c r="AD107" s="193" t="s">
        <v>750</v>
      </c>
      <c r="AE107" s="193" t="s">
        <v>8</v>
      </c>
      <c r="AF107" s="193" t="s">
        <v>750</v>
      </c>
      <c r="AG107" s="193" t="s">
        <v>8</v>
      </c>
      <c r="AH107" s="193" t="s">
        <v>8</v>
      </c>
      <c r="AI107" s="193" t="s">
        <v>8</v>
      </c>
      <c r="AJ107" s="193" t="s">
        <v>8</v>
      </c>
      <c r="AK107" s="193" t="s">
        <v>8</v>
      </c>
      <c r="AL107" s="193" t="s">
        <v>8</v>
      </c>
      <c r="AM107" s="179"/>
      <c r="AN107" s="680"/>
    </row>
    <row r="108" spans="1:40" ht="36" customHeight="1" x14ac:dyDescent="0.25">
      <c r="A108" s="199">
        <v>102</v>
      </c>
      <c r="B108" s="442">
        <v>115</v>
      </c>
      <c r="C108" s="86"/>
      <c r="D108" s="43" t="s">
        <v>858</v>
      </c>
      <c r="E108" s="180" t="s">
        <v>804</v>
      </c>
      <c r="F108" s="43" t="s">
        <v>496</v>
      </c>
      <c r="G108" s="43" t="s">
        <v>540</v>
      </c>
      <c r="H108" s="43">
        <v>106</v>
      </c>
      <c r="I108" s="43">
        <v>129.35</v>
      </c>
      <c r="J108" s="43">
        <v>119.97</v>
      </c>
      <c r="K108" s="43">
        <v>595</v>
      </c>
      <c r="L108" s="43">
        <v>167</v>
      </c>
      <c r="M108" s="38">
        <v>1936</v>
      </c>
      <c r="N108" s="43" t="s">
        <v>969</v>
      </c>
      <c r="O108" s="43" t="s">
        <v>969</v>
      </c>
      <c r="P108" s="43" t="s">
        <v>969</v>
      </c>
      <c r="Q108" s="43" t="s">
        <v>969</v>
      </c>
      <c r="R108" s="43" t="s">
        <v>969</v>
      </c>
      <c r="S108" s="43" t="s">
        <v>751</v>
      </c>
      <c r="T108" s="43" t="s">
        <v>969</v>
      </c>
      <c r="U108" s="43" t="s">
        <v>751</v>
      </c>
      <c r="V108" s="43" t="s">
        <v>751</v>
      </c>
      <c r="W108" s="43" t="s">
        <v>969</v>
      </c>
      <c r="X108" s="43" t="s">
        <v>751</v>
      </c>
      <c r="Y108" s="43" t="s">
        <v>751</v>
      </c>
      <c r="Z108" s="43" t="s">
        <v>969</v>
      </c>
      <c r="AA108" s="43" t="s">
        <v>969</v>
      </c>
      <c r="AB108" s="43" t="s">
        <v>751</v>
      </c>
      <c r="AC108" s="192" t="s">
        <v>447</v>
      </c>
      <c r="AD108" s="193" t="s">
        <v>750</v>
      </c>
      <c r="AE108" s="193" t="s">
        <v>8</v>
      </c>
      <c r="AF108" s="193" t="s">
        <v>750</v>
      </c>
      <c r="AG108" s="193" t="s">
        <v>8</v>
      </c>
      <c r="AH108" s="193" t="s">
        <v>8</v>
      </c>
      <c r="AI108" s="193" t="s">
        <v>8</v>
      </c>
      <c r="AJ108" s="193" t="s">
        <v>8</v>
      </c>
      <c r="AK108" s="193" t="s">
        <v>8</v>
      </c>
      <c r="AL108" s="193" t="s">
        <v>8</v>
      </c>
      <c r="AM108" s="179"/>
      <c r="AN108" s="680"/>
    </row>
    <row r="109" spans="1:40" ht="49.5" customHeight="1" x14ac:dyDescent="0.25">
      <c r="A109" s="198">
        <v>103</v>
      </c>
      <c r="B109" s="442">
        <v>116</v>
      </c>
      <c r="C109" s="86"/>
      <c r="D109" s="43" t="s">
        <v>1095</v>
      </c>
      <c r="E109" s="180" t="s">
        <v>804</v>
      </c>
      <c r="F109" s="43" t="s">
        <v>496</v>
      </c>
      <c r="G109" s="43" t="s">
        <v>541</v>
      </c>
      <c r="H109" s="43">
        <v>102</v>
      </c>
      <c r="I109" s="43">
        <v>131.03</v>
      </c>
      <c r="J109" s="43">
        <v>113.85</v>
      </c>
      <c r="K109" s="43">
        <v>610</v>
      </c>
      <c r="L109" s="43">
        <v>159</v>
      </c>
      <c r="M109" s="38">
        <v>1960</v>
      </c>
      <c r="N109" s="43" t="s">
        <v>969</v>
      </c>
      <c r="O109" s="43" t="s">
        <v>969</v>
      </c>
      <c r="P109" s="43" t="s">
        <v>969</v>
      </c>
      <c r="Q109" s="43" t="s">
        <v>969</v>
      </c>
      <c r="R109" s="43" t="s">
        <v>969</v>
      </c>
      <c r="S109" s="43" t="s">
        <v>751</v>
      </c>
      <c r="T109" s="43" t="s">
        <v>969</v>
      </c>
      <c r="U109" s="43" t="s">
        <v>751</v>
      </c>
      <c r="V109" s="43" t="s">
        <v>751</v>
      </c>
      <c r="W109" s="43" t="s">
        <v>969</v>
      </c>
      <c r="X109" s="43" t="s">
        <v>751</v>
      </c>
      <c r="Y109" s="43" t="s">
        <v>751</v>
      </c>
      <c r="Z109" s="43" t="s">
        <v>969</v>
      </c>
      <c r="AA109" s="43" t="s">
        <v>969</v>
      </c>
      <c r="AB109" s="43" t="s">
        <v>751</v>
      </c>
      <c r="AC109" s="80" t="s">
        <v>444</v>
      </c>
      <c r="AD109" s="193" t="s">
        <v>750</v>
      </c>
      <c r="AE109" s="193" t="s">
        <v>8</v>
      </c>
      <c r="AF109" s="193" t="s">
        <v>750</v>
      </c>
      <c r="AG109" s="193" t="s">
        <v>8</v>
      </c>
      <c r="AH109" s="193" t="s">
        <v>8</v>
      </c>
      <c r="AI109" s="193" t="s">
        <v>8</v>
      </c>
      <c r="AJ109" s="193" t="s">
        <v>8</v>
      </c>
      <c r="AK109" s="193" t="s">
        <v>8</v>
      </c>
      <c r="AL109" s="193" t="s">
        <v>8</v>
      </c>
      <c r="AM109" s="179"/>
      <c r="AN109" s="680"/>
    </row>
    <row r="110" spans="1:40" ht="25.5" customHeight="1" x14ac:dyDescent="0.25">
      <c r="A110" s="199">
        <v>104</v>
      </c>
      <c r="B110" s="442">
        <v>117</v>
      </c>
      <c r="C110" s="86"/>
      <c r="D110" s="43" t="s">
        <v>1096</v>
      </c>
      <c r="E110" s="180" t="s">
        <v>542</v>
      </c>
      <c r="F110" s="43" t="s">
        <v>496</v>
      </c>
      <c r="G110" s="43" t="s">
        <v>543</v>
      </c>
      <c r="H110" s="43">
        <v>160.08000000000001</v>
      </c>
      <c r="I110" s="43">
        <v>82.05</v>
      </c>
      <c r="J110" s="43">
        <v>102.6</v>
      </c>
      <c r="K110" s="43">
        <v>450</v>
      </c>
      <c r="L110" s="43">
        <v>150</v>
      </c>
      <c r="M110" s="38">
        <v>1983</v>
      </c>
      <c r="N110" s="43" t="s">
        <v>969</v>
      </c>
      <c r="O110" s="43" t="s">
        <v>969</v>
      </c>
      <c r="P110" s="43" t="s">
        <v>969</v>
      </c>
      <c r="Q110" s="43" t="s">
        <v>969</v>
      </c>
      <c r="R110" s="43" t="s">
        <v>969</v>
      </c>
      <c r="S110" s="43" t="s">
        <v>751</v>
      </c>
      <c r="T110" s="43" t="s">
        <v>969</v>
      </c>
      <c r="U110" s="43" t="s">
        <v>751</v>
      </c>
      <c r="V110" s="43" t="s">
        <v>751</v>
      </c>
      <c r="W110" s="43" t="s">
        <v>969</v>
      </c>
      <c r="X110" s="43" t="s">
        <v>751</v>
      </c>
      <c r="Y110" s="43" t="s">
        <v>751</v>
      </c>
      <c r="Z110" s="43" t="s">
        <v>969</v>
      </c>
      <c r="AA110" s="43" t="s">
        <v>969</v>
      </c>
      <c r="AB110" s="43" t="s">
        <v>751</v>
      </c>
      <c r="AC110" s="192" t="s">
        <v>447</v>
      </c>
      <c r="AD110" s="193" t="s">
        <v>750</v>
      </c>
      <c r="AE110" s="193" t="s">
        <v>8</v>
      </c>
      <c r="AF110" s="193" t="s">
        <v>750</v>
      </c>
      <c r="AG110" s="193" t="s">
        <v>8</v>
      </c>
      <c r="AH110" s="193" t="s">
        <v>8</v>
      </c>
      <c r="AI110" s="193" t="s">
        <v>8</v>
      </c>
      <c r="AJ110" s="193" t="s">
        <v>8</v>
      </c>
      <c r="AK110" s="193" t="s">
        <v>8</v>
      </c>
      <c r="AL110" s="193" t="s">
        <v>8</v>
      </c>
      <c r="AM110" s="179"/>
      <c r="AN110" s="680"/>
    </row>
    <row r="111" spans="1:40" ht="25.5" customHeight="1" x14ac:dyDescent="0.25">
      <c r="A111" s="198">
        <v>105</v>
      </c>
      <c r="B111" s="442">
        <v>118</v>
      </c>
      <c r="C111" s="86"/>
      <c r="D111" s="43" t="s">
        <v>1097</v>
      </c>
      <c r="E111" s="180" t="s">
        <v>544</v>
      </c>
      <c r="F111" s="43" t="s">
        <v>496</v>
      </c>
      <c r="G111" s="43" t="s">
        <v>545</v>
      </c>
      <c r="H111" s="43">
        <v>160.19999999999999</v>
      </c>
      <c r="I111" s="43">
        <v>82.03</v>
      </c>
      <c r="J111" s="43">
        <v>102.6</v>
      </c>
      <c r="K111" s="43">
        <v>450</v>
      </c>
      <c r="L111" s="43">
        <v>150</v>
      </c>
      <c r="M111" s="38">
        <v>1983</v>
      </c>
      <c r="N111" s="43" t="s">
        <v>969</v>
      </c>
      <c r="O111" s="43" t="s">
        <v>969</v>
      </c>
      <c r="P111" s="43" t="s">
        <v>969</v>
      </c>
      <c r="Q111" s="43" t="s">
        <v>969</v>
      </c>
      <c r="R111" s="43" t="s">
        <v>969</v>
      </c>
      <c r="S111" s="43" t="s">
        <v>751</v>
      </c>
      <c r="T111" s="43" t="s">
        <v>969</v>
      </c>
      <c r="U111" s="43" t="s">
        <v>751</v>
      </c>
      <c r="V111" s="43" t="s">
        <v>751</v>
      </c>
      <c r="W111" s="43" t="s">
        <v>969</v>
      </c>
      <c r="X111" s="43" t="s">
        <v>751</v>
      </c>
      <c r="Y111" s="43" t="s">
        <v>751</v>
      </c>
      <c r="Z111" s="43" t="s">
        <v>969</v>
      </c>
      <c r="AA111" s="43" t="s">
        <v>969</v>
      </c>
      <c r="AB111" s="43" t="s">
        <v>751</v>
      </c>
      <c r="AC111" s="192" t="s">
        <v>447</v>
      </c>
      <c r="AD111" s="193" t="s">
        <v>750</v>
      </c>
      <c r="AE111" s="193" t="s">
        <v>8</v>
      </c>
      <c r="AF111" s="193" t="s">
        <v>750</v>
      </c>
      <c r="AG111" s="193" t="s">
        <v>8</v>
      </c>
      <c r="AH111" s="193" t="s">
        <v>8</v>
      </c>
      <c r="AI111" s="193" t="s">
        <v>8</v>
      </c>
      <c r="AJ111" s="193" t="s">
        <v>8</v>
      </c>
      <c r="AK111" s="193" t="s">
        <v>8</v>
      </c>
      <c r="AL111" s="193" t="s">
        <v>8</v>
      </c>
      <c r="AM111" s="179"/>
      <c r="AN111" s="680"/>
    </row>
    <row r="112" spans="1:40" ht="25.5" customHeight="1" x14ac:dyDescent="0.25">
      <c r="A112" s="199">
        <v>106</v>
      </c>
      <c r="B112" s="442">
        <v>119</v>
      </c>
      <c r="C112" s="86"/>
      <c r="D112" s="43" t="s">
        <v>1098</v>
      </c>
      <c r="E112" s="180" t="s">
        <v>546</v>
      </c>
      <c r="F112" s="43" t="s">
        <v>496</v>
      </c>
      <c r="G112" s="43" t="s">
        <v>547</v>
      </c>
      <c r="H112" s="43">
        <v>162.63</v>
      </c>
      <c r="I112" s="43">
        <v>82.98</v>
      </c>
      <c r="J112" s="43">
        <v>102.6</v>
      </c>
      <c r="K112" s="43">
        <v>450</v>
      </c>
      <c r="L112" s="43">
        <v>150</v>
      </c>
      <c r="M112" s="38">
        <v>1985</v>
      </c>
      <c r="N112" s="43" t="s">
        <v>969</v>
      </c>
      <c r="O112" s="43" t="s">
        <v>969</v>
      </c>
      <c r="P112" s="43" t="s">
        <v>969</v>
      </c>
      <c r="Q112" s="43" t="s">
        <v>969</v>
      </c>
      <c r="R112" s="43" t="s">
        <v>969</v>
      </c>
      <c r="S112" s="43" t="s">
        <v>751</v>
      </c>
      <c r="T112" s="43" t="s">
        <v>969</v>
      </c>
      <c r="U112" s="43" t="s">
        <v>751</v>
      </c>
      <c r="V112" s="43" t="s">
        <v>751</v>
      </c>
      <c r="W112" s="43" t="s">
        <v>969</v>
      </c>
      <c r="X112" s="43" t="s">
        <v>751</v>
      </c>
      <c r="Y112" s="43" t="s">
        <v>751</v>
      </c>
      <c r="Z112" s="43" t="s">
        <v>969</v>
      </c>
      <c r="AA112" s="43" t="s">
        <v>969</v>
      </c>
      <c r="AB112" s="43" t="s">
        <v>751</v>
      </c>
      <c r="AC112" s="192" t="s">
        <v>447</v>
      </c>
      <c r="AD112" s="193" t="s">
        <v>750</v>
      </c>
      <c r="AE112" s="193" t="s">
        <v>8</v>
      </c>
      <c r="AF112" s="193" t="s">
        <v>750</v>
      </c>
      <c r="AG112" s="193" t="s">
        <v>8</v>
      </c>
      <c r="AH112" s="193" t="s">
        <v>8</v>
      </c>
      <c r="AI112" s="193" t="s">
        <v>8</v>
      </c>
      <c r="AJ112" s="193" t="s">
        <v>8</v>
      </c>
      <c r="AK112" s="193" t="s">
        <v>8</v>
      </c>
      <c r="AL112" s="193" t="s">
        <v>8</v>
      </c>
      <c r="AM112" s="179"/>
      <c r="AN112" s="680"/>
    </row>
    <row r="113" spans="1:40" ht="25.5" customHeight="1" x14ac:dyDescent="0.25">
      <c r="A113" s="198">
        <v>107</v>
      </c>
      <c r="B113" s="442">
        <v>120</v>
      </c>
      <c r="C113" s="86"/>
      <c r="D113" s="43" t="s">
        <v>1099</v>
      </c>
      <c r="E113" s="180" t="s">
        <v>548</v>
      </c>
      <c r="F113" s="43" t="s">
        <v>496</v>
      </c>
      <c r="G113" s="43" t="s">
        <v>549</v>
      </c>
      <c r="H113" s="43">
        <v>162.16</v>
      </c>
      <c r="I113" s="43">
        <v>83.47</v>
      </c>
      <c r="J113" s="43">
        <v>102.6</v>
      </c>
      <c r="K113" s="43">
        <v>450</v>
      </c>
      <c r="L113" s="43">
        <v>150</v>
      </c>
      <c r="M113" s="38">
        <v>1985</v>
      </c>
      <c r="N113" s="43" t="s">
        <v>969</v>
      </c>
      <c r="O113" s="43" t="s">
        <v>969</v>
      </c>
      <c r="P113" s="43" t="s">
        <v>969</v>
      </c>
      <c r="Q113" s="43" t="s">
        <v>969</v>
      </c>
      <c r="R113" s="43" t="s">
        <v>969</v>
      </c>
      <c r="S113" s="43" t="s">
        <v>751</v>
      </c>
      <c r="T113" s="43" t="s">
        <v>969</v>
      </c>
      <c r="U113" s="43" t="s">
        <v>751</v>
      </c>
      <c r="V113" s="43" t="s">
        <v>751</v>
      </c>
      <c r="W113" s="43" t="s">
        <v>969</v>
      </c>
      <c r="X113" s="43" t="s">
        <v>751</v>
      </c>
      <c r="Y113" s="43" t="s">
        <v>751</v>
      </c>
      <c r="Z113" s="43" t="s">
        <v>969</v>
      </c>
      <c r="AA113" s="43" t="s">
        <v>969</v>
      </c>
      <c r="AB113" s="43" t="s">
        <v>751</v>
      </c>
      <c r="AC113" s="192" t="s">
        <v>447</v>
      </c>
      <c r="AD113" s="193" t="s">
        <v>750</v>
      </c>
      <c r="AE113" s="193" t="s">
        <v>8</v>
      </c>
      <c r="AF113" s="193" t="s">
        <v>750</v>
      </c>
      <c r="AG113" s="193" t="s">
        <v>8</v>
      </c>
      <c r="AH113" s="193" t="s">
        <v>8</v>
      </c>
      <c r="AI113" s="193" t="s">
        <v>8</v>
      </c>
      <c r="AJ113" s="193" t="s">
        <v>8</v>
      </c>
      <c r="AK113" s="193" t="s">
        <v>8</v>
      </c>
      <c r="AL113" s="193" t="s">
        <v>8</v>
      </c>
      <c r="AM113" s="179"/>
      <c r="AN113" s="680"/>
    </row>
    <row r="114" spans="1:40" ht="25.5" customHeight="1" x14ac:dyDescent="0.25">
      <c r="A114" s="199">
        <v>108</v>
      </c>
      <c r="B114" s="442">
        <v>121</v>
      </c>
      <c r="C114" s="86"/>
      <c r="D114" s="43" t="s">
        <v>1100</v>
      </c>
      <c r="E114" s="180" t="s">
        <v>550</v>
      </c>
      <c r="F114" s="43" t="s">
        <v>496</v>
      </c>
      <c r="G114" s="43" t="s">
        <v>551</v>
      </c>
      <c r="H114" s="43">
        <v>161.36000000000001</v>
      </c>
      <c r="I114" s="43">
        <v>82.9</v>
      </c>
      <c r="J114" s="43">
        <v>102.6</v>
      </c>
      <c r="K114" s="43">
        <v>450</v>
      </c>
      <c r="L114" s="43">
        <v>150</v>
      </c>
      <c r="M114" s="38">
        <v>1983</v>
      </c>
      <c r="N114" s="43" t="s">
        <v>969</v>
      </c>
      <c r="O114" s="43" t="s">
        <v>969</v>
      </c>
      <c r="P114" s="43" t="s">
        <v>969</v>
      </c>
      <c r="Q114" s="43" t="s">
        <v>969</v>
      </c>
      <c r="R114" s="43" t="s">
        <v>969</v>
      </c>
      <c r="S114" s="43" t="s">
        <v>751</v>
      </c>
      <c r="T114" s="43" t="s">
        <v>969</v>
      </c>
      <c r="U114" s="43" t="s">
        <v>751</v>
      </c>
      <c r="V114" s="43" t="s">
        <v>751</v>
      </c>
      <c r="W114" s="43" t="s">
        <v>969</v>
      </c>
      <c r="X114" s="43" t="s">
        <v>751</v>
      </c>
      <c r="Y114" s="43" t="s">
        <v>751</v>
      </c>
      <c r="Z114" s="43" t="s">
        <v>969</v>
      </c>
      <c r="AA114" s="43" t="s">
        <v>969</v>
      </c>
      <c r="AB114" s="43" t="s">
        <v>751</v>
      </c>
      <c r="AC114" s="192" t="s">
        <v>447</v>
      </c>
      <c r="AD114" s="193" t="s">
        <v>750</v>
      </c>
      <c r="AE114" s="193" t="s">
        <v>8</v>
      </c>
      <c r="AF114" s="193" t="s">
        <v>750</v>
      </c>
      <c r="AG114" s="193" t="s">
        <v>8</v>
      </c>
      <c r="AH114" s="193" t="s">
        <v>8</v>
      </c>
      <c r="AI114" s="193" t="s">
        <v>8</v>
      </c>
      <c r="AJ114" s="193" t="s">
        <v>8</v>
      </c>
      <c r="AK114" s="193" t="s">
        <v>8</v>
      </c>
      <c r="AL114" s="193" t="s">
        <v>8</v>
      </c>
      <c r="AM114" s="179"/>
      <c r="AN114" s="680"/>
    </row>
    <row r="115" spans="1:40" ht="25.5" customHeight="1" x14ac:dyDescent="0.25">
      <c r="A115" s="198">
        <v>109</v>
      </c>
      <c r="B115" s="442">
        <v>122</v>
      </c>
      <c r="C115" s="86"/>
      <c r="D115" s="43" t="s">
        <v>1101</v>
      </c>
      <c r="E115" s="180" t="s">
        <v>552</v>
      </c>
      <c r="F115" s="43" t="s">
        <v>496</v>
      </c>
      <c r="G115" s="43" t="s">
        <v>553</v>
      </c>
      <c r="H115" s="43">
        <v>159.6</v>
      </c>
      <c r="I115" s="43">
        <v>82.39</v>
      </c>
      <c r="J115" s="43">
        <v>102.6</v>
      </c>
      <c r="K115" s="43">
        <v>450</v>
      </c>
      <c r="L115" s="43">
        <v>150</v>
      </c>
      <c r="M115" s="38">
        <v>1983</v>
      </c>
      <c r="N115" s="43" t="s">
        <v>969</v>
      </c>
      <c r="O115" s="43" t="s">
        <v>969</v>
      </c>
      <c r="P115" s="43" t="s">
        <v>969</v>
      </c>
      <c r="Q115" s="43" t="s">
        <v>969</v>
      </c>
      <c r="R115" s="43" t="s">
        <v>969</v>
      </c>
      <c r="S115" s="43" t="s">
        <v>751</v>
      </c>
      <c r="T115" s="43" t="s">
        <v>969</v>
      </c>
      <c r="U115" s="43" t="s">
        <v>751</v>
      </c>
      <c r="V115" s="43" t="s">
        <v>751</v>
      </c>
      <c r="W115" s="43" t="s">
        <v>969</v>
      </c>
      <c r="X115" s="43" t="s">
        <v>751</v>
      </c>
      <c r="Y115" s="43" t="s">
        <v>751</v>
      </c>
      <c r="Z115" s="43" t="s">
        <v>969</v>
      </c>
      <c r="AA115" s="43" t="s">
        <v>969</v>
      </c>
      <c r="AB115" s="43" t="s">
        <v>751</v>
      </c>
      <c r="AC115" s="192" t="s">
        <v>447</v>
      </c>
      <c r="AD115" s="193" t="s">
        <v>750</v>
      </c>
      <c r="AE115" s="193" t="s">
        <v>8</v>
      </c>
      <c r="AF115" s="193" t="s">
        <v>750</v>
      </c>
      <c r="AG115" s="193" t="s">
        <v>8</v>
      </c>
      <c r="AH115" s="193" t="s">
        <v>8</v>
      </c>
      <c r="AI115" s="193" t="s">
        <v>8</v>
      </c>
      <c r="AJ115" s="193" t="s">
        <v>8</v>
      </c>
      <c r="AK115" s="193" t="s">
        <v>8</v>
      </c>
      <c r="AL115" s="193" t="s">
        <v>8</v>
      </c>
      <c r="AM115" s="179"/>
      <c r="AN115" s="680"/>
    </row>
    <row r="116" spans="1:40" ht="25.5" customHeight="1" x14ac:dyDescent="0.25">
      <c r="A116" s="199">
        <v>110</v>
      </c>
      <c r="B116" s="442">
        <v>123</v>
      </c>
      <c r="C116" s="86"/>
      <c r="D116" s="43" t="s">
        <v>1102</v>
      </c>
      <c r="E116" s="180" t="s">
        <v>554</v>
      </c>
      <c r="F116" s="43" t="s">
        <v>496</v>
      </c>
      <c r="G116" s="43" t="s">
        <v>555</v>
      </c>
      <c r="H116" s="43">
        <v>161.19999999999999</v>
      </c>
      <c r="I116" s="43">
        <v>83.27</v>
      </c>
      <c r="J116" s="43">
        <v>102.6</v>
      </c>
      <c r="K116" s="43">
        <v>450</v>
      </c>
      <c r="L116" s="43">
        <v>150</v>
      </c>
      <c r="M116" s="38">
        <v>1983</v>
      </c>
      <c r="N116" s="43" t="s">
        <v>969</v>
      </c>
      <c r="O116" s="43" t="s">
        <v>969</v>
      </c>
      <c r="P116" s="43" t="s">
        <v>969</v>
      </c>
      <c r="Q116" s="43" t="s">
        <v>969</v>
      </c>
      <c r="R116" s="43" t="s">
        <v>969</v>
      </c>
      <c r="S116" s="43" t="s">
        <v>751</v>
      </c>
      <c r="T116" s="43" t="s">
        <v>969</v>
      </c>
      <c r="U116" s="43" t="s">
        <v>751</v>
      </c>
      <c r="V116" s="43" t="s">
        <v>751</v>
      </c>
      <c r="W116" s="43" t="s">
        <v>969</v>
      </c>
      <c r="X116" s="43" t="s">
        <v>751</v>
      </c>
      <c r="Y116" s="43" t="s">
        <v>751</v>
      </c>
      <c r="Z116" s="43" t="s">
        <v>969</v>
      </c>
      <c r="AA116" s="43" t="s">
        <v>969</v>
      </c>
      <c r="AB116" s="43" t="s">
        <v>751</v>
      </c>
      <c r="AC116" s="192" t="s">
        <v>447</v>
      </c>
      <c r="AD116" s="193" t="s">
        <v>750</v>
      </c>
      <c r="AE116" s="193" t="s">
        <v>8</v>
      </c>
      <c r="AF116" s="193" t="s">
        <v>750</v>
      </c>
      <c r="AG116" s="193" t="s">
        <v>8</v>
      </c>
      <c r="AH116" s="193" t="s">
        <v>8</v>
      </c>
      <c r="AI116" s="193" t="s">
        <v>8</v>
      </c>
      <c r="AJ116" s="193" t="s">
        <v>8</v>
      </c>
      <c r="AK116" s="193" t="s">
        <v>8</v>
      </c>
      <c r="AL116" s="193" t="s">
        <v>8</v>
      </c>
      <c r="AM116" s="179"/>
      <c r="AN116" s="680"/>
    </row>
    <row r="117" spans="1:40" ht="25.5" customHeight="1" x14ac:dyDescent="0.25">
      <c r="A117" s="198">
        <v>111</v>
      </c>
      <c r="B117" s="442">
        <v>124</v>
      </c>
      <c r="C117" s="86"/>
      <c r="D117" s="43" t="s">
        <v>859</v>
      </c>
      <c r="E117" s="180" t="s">
        <v>556</v>
      </c>
      <c r="F117" s="43" t="s">
        <v>496</v>
      </c>
      <c r="G117" s="43" t="s">
        <v>557</v>
      </c>
      <c r="H117" s="43">
        <v>158.62</v>
      </c>
      <c r="I117" s="43">
        <v>80.33</v>
      </c>
      <c r="J117" s="43">
        <v>102.6</v>
      </c>
      <c r="K117" s="43">
        <v>450</v>
      </c>
      <c r="L117" s="43">
        <v>150</v>
      </c>
      <c r="M117" s="38">
        <v>1983</v>
      </c>
      <c r="N117" s="43" t="s">
        <v>969</v>
      </c>
      <c r="O117" s="43" t="s">
        <v>969</v>
      </c>
      <c r="P117" s="43" t="s">
        <v>969</v>
      </c>
      <c r="Q117" s="43" t="s">
        <v>969</v>
      </c>
      <c r="R117" s="43" t="s">
        <v>969</v>
      </c>
      <c r="S117" s="43" t="s">
        <v>751</v>
      </c>
      <c r="T117" s="43" t="s">
        <v>969</v>
      </c>
      <c r="U117" s="43" t="s">
        <v>751</v>
      </c>
      <c r="V117" s="43" t="s">
        <v>751</v>
      </c>
      <c r="W117" s="43" t="s">
        <v>969</v>
      </c>
      <c r="X117" s="43" t="s">
        <v>751</v>
      </c>
      <c r="Y117" s="43" t="s">
        <v>751</v>
      </c>
      <c r="Z117" s="43" t="s">
        <v>969</v>
      </c>
      <c r="AA117" s="43" t="s">
        <v>969</v>
      </c>
      <c r="AB117" s="43" t="s">
        <v>751</v>
      </c>
      <c r="AC117" s="192" t="s">
        <v>447</v>
      </c>
      <c r="AD117" s="193" t="s">
        <v>750</v>
      </c>
      <c r="AE117" s="193" t="s">
        <v>8</v>
      </c>
      <c r="AF117" s="193" t="s">
        <v>750</v>
      </c>
      <c r="AG117" s="193" t="s">
        <v>8</v>
      </c>
      <c r="AH117" s="193" t="s">
        <v>8</v>
      </c>
      <c r="AI117" s="193" t="s">
        <v>8</v>
      </c>
      <c r="AJ117" s="193" t="s">
        <v>8</v>
      </c>
      <c r="AK117" s="193" t="s">
        <v>8</v>
      </c>
      <c r="AL117" s="193" t="s">
        <v>8</v>
      </c>
      <c r="AM117" s="179"/>
      <c r="AN117" s="680"/>
    </row>
    <row r="118" spans="1:40" ht="37.5" customHeight="1" x14ac:dyDescent="0.25">
      <c r="A118" s="199">
        <v>112</v>
      </c>
      <c r="B118" s="442">
        <v>125</v>
      </c>
      <c r="C118" s="86"/>
      <c r="D118" s="43" t="s">
        <v>559</v>
      </c>
      <c r="E118" s="180" t="s">
        <v>560</v>
      </c>
      <c r="F118" s="43" t="s">
        <v>496</v>
      </c>
      <c r="G118" s="43" t="s">
        <v>561</v>
      </c>
      <c r="H118" s="43">
        <v>162.38999999999999</v>
      </c>
      <c r="I118" s="43">
        <v>83.23</v>
      </c>
      <c r="J118" s="43">
        <v>102.6</v>
      </c>
      <c r="K118" s="43">
        <v>450</v>
      </c>
      <c r="L118" s="43">
        <v>150</v>
      </c>
      <c r="M118" s="38">
        <v>1983</v>
      </c>
      <c r="N118" s="43" t="s">
        <v>969</v>
      </c>
      <c r="O118" s="43" t="s">
        <v>969</v>
      </c>
      <c r="P118" s="43" t="s">
        <v>969</v>
      </c>
      <c r="Q118" s="43" t="s">
        <v>969</v>
      </c>
      <c r="R118" s="43" t="s">
        <v>969</v>
      </c>
      <c r="S118" s="43" t="s">
        <v>751</v>
      </c>
      <c r="T118" s="43" t="s">
        <v>969</v>
      </c>
      <c r="U118" s="43" t="s">
        <v>751</v>
      </c>
      <c r="V118" s="43" t="s">
        <v>751</v>
      </c>
      <c r="W118" s="43" t="s">
        <v>969</v>
      </c>
      <c r="X118" s="43" t="s">
        <v>751</v>
      </c>
      <c r="Y118" s="43" t="s">
        <v>751</v>
      </c>
      <c r="Z118" s="43" t="s">
        <v>969</v>
      </c>
      <c r="AA118" s="43" t="s">
        <v>969</v>
      </c>
      <c r="AB118" s="43" t="s">
        <v>751</v>
      </c>
      <c r="AC118" s="192" t="s">
        <v>447</v>
      </c>
      <c r="AD118" s="193" t="s">
        <v>750</v>
      </c>
      <c r="AE118" s="193" t="s">
        <v>8</v>
      </c>
      <c r="AF118" s="193" t="s">
        <v>750</v>
      </c>
      <c r="AG118" s="193" t="s">
        <v>8</v>
      </c>
      <c r="AH118" s="193" t="s">
        <v>8</v>
      </c>
      <c r="AI118" s="193" t="s">
        <v>8</v>
      </c>
      <c r="AJ118" s="193" t="s">
        <v>8</v>
      </c>
      <c r="AK118" s="193" t="s">
        <v>8</v>
      </c>
      <c r="AL118" s="193" t="s">
        <v>8</v>
      </c>
      <c r="AM118" s="179"/>
      <c r="AN118" s="680"/>
    </row>
    <row r="119" spans="1:40" ht="25.5" customHeight="1" x14ac:dyDescent="0.25">
      <c r="A119" s="198">
        <v>113</v>
      </c>
      <c r="B119" s="442">
        <v>126</v>
      </c>
      <c r="C119" s="86"/>
      <c r="D119" s="43" t="s">
        <v>1103</v>
      </c>
      <c r="E119" s="180" t="s">
        <v>562</v>
      </c>
      <c r="F119" s="43" t="s">
        <v>496</v>
      </c>
      <c r="G119" s="43" t="s">
        <v>558</v>
      </c>
      <c r="H119" s="43">
        <v>161.61000000000001</v>
      </c>
      <c r="I119" s="43">
        <v>83.22</v>
      </c>
      <c r="J119" s="43">
        <v>102.6</v>
      </c>
      <c r="K119" s="43">
        <v>450</v>
      </c>
      <c r="L119" s="43">
        <v>150</v>
      </c>
      <c r="M119" s="38">
        <v>1983</v>
      </c>
      <c r="N119" s="43" t="s">
        <v>969</v>
      </c>
      <c r="O119" s="43" t="s">
        <v>969</v>
      </c>
      <c r="P119" s="43" t="s">
        <v>969</v>
      </c>
      <c r="Q119" s="43" t="s">
        <v>969</v>
      </c>
      <c r="R119" s="43" t="s">
        <v>969</v>
      </c>
      <c r="S119" s="43" t="s">
        <v>751</v>
      </c>
      <c r="T119" s="43" t="s">
        <v>969</v>
      </c>
      <c r="U119" s="43" t="s">
        <v>751</v>
      </c>
      <c r="V119" s="43" t="s">
        <v>751</v>
      </c>
      <c r="W119" s="43" t="s">
        <v>969</v>
      </c>
      <c r="X119" s="43" t="s">
        <v>751</v>
      </c>
      <c r="Y119" s="43" t="s">
        <v>751</v>
      </c>
      <c r="Z119" s="43" t="s">
        <v>969</v>
      </c>
      <c r="AA119" s="43" t="s">
        <v>969</v>
      </c>
      <c r="AB119" s="43" t="s">
        <v>751</v>
      </c>
      <c r="AC119" s="192" t="s">
        <v>447</v>
      </c>
      <c r="AD119" s="193" t="s">
        <v>750</v>
      </c>
      <c r="AE119" s="193" t="s">
        <v>8</v>
      </c>
      <c r="AF119" s="193" t="s">
        <v>750</v>
      </c>
      <c r="AG119" s="193" t="s">
        <v>8</v>
      </c>
      <c r="AH119" s="193" t="s">
        <v>8</v>
      </c>
      <c r="AI119" s="193" t="s">
        <v>8</v>
      </c>
      <c r="AJ119" s="193" t="s">
        <v>8</v>
      </c>
      <c r="AK119" s="193" t="s">
        <v>8</v>
      </c>
      <c r="AL119" s="193" t="s">
        <v>8</v>
      </c>
      <c r="AM119" s="179"/>
      <c r="AN119" s="680"/>
    </row>
    <row r="120" spans="1:40" ht="25.5" customHeight="1" x14ac:dyDescent="0.25">
      <c r="A120" s="199">
        <v>114</v>
      </c>
      <c r="B120" s="442">
        <v>127</v>
      </c>
      <c r="C120" s="86"/>
      <c r="D120" s="43" t="s">
        <v>563</v>
      </c>
      <c r="E120" s="180" t="s">
        <v>564</v>
      </c>
      <c r="F120" s="43" t="s">
        <v>496</v>
      </c>
      <c r="G120" s="43" t="s">
        <v>565</v>
      </c>
      <c r="H120" s="43">
        <v>162.31</v>
      </c>
      <c r="I120" s="43">
        <v>83.69</v>
      </c>
      <c r="J120" s="43">
        <v>102.6</v>
      </c>
      <c r="K120" s="43">
        <v>450</v>
      </c>
      <c r="L120" s="43">
        <v>150</v>
      </c>
      <c r="M120" s="38">
        <v>1985</v>
      </c>
      <c r="N120" s="43" t="s">
        <v>969</v>
      </c>
      <c r="O120" s="43" t="s">
        <v>969</v>
      </c>
      <c r="P120" s="43" t="s">
        <v>969</v>
      </c>
      <c r="Q120" s="43" t="s">
        <v>969</v>
      </c>
      <c r="R120" s="43" t="s">
        <v>969</v>
      </c>
      <c r="S120" s="43" t="s">
        <v>751</v>
      </c>
      <c r="T120" s="43" t="s">
        <v>969</v>
      </c>
      <c r="U120" s="43" t="s">
        <v>751</v>
      </c>
      <c r="V120" s="43" t="s">
        <v>751</v>
      </c>
      <c r="W120" s="43" t="s">
        <v>969</v>
      </c>
      <c r="X120" s="43" t="s">
        <v>751</v>
      </c>
      <c r="Y120" s="43" t="s">
        <v>751</v>
      </c>
      <c r="Z120" s="43" t="s">
        <v>969</v>
      </c>
      <c r="AA120" s="43" t="s">
        <v>969</v>
      </c>
      <c r="AB120" s="43" t="s">
        <v>751</v>
      </c>
      <c r="AC120" s="192" t="s">
        <v>447</v>
      </c>
      <c r="AD120" s="193" t="s">
        <v>750</v>
      </c>
      <c r="AE120" s="193" t="s">
        <v>8</v>
      </c>
      <c r="AF120" s="193" t="s">
        <v>750</v>
      </c>
      <c r="AG120" s="193" t="s">
        <v>8</v>
      </c>
      <c r="AH120" s="193" t="s">
        <v>8</v>
      </c>
      <c r="AI120" s="193" t="s">
        <v>8</v>
      </c>
      <c r="AJ120" s="193" t="s">
        <v>8</v>
      </c>
      <c r="AK120" s="193" t="s">
        <v>8</v>
      </c>
      <c r="AL120" s="193" t="s">
        <v>8</v>
      </c>
      <c r="AM120" s="179"/>
      <c r="AN120" s="680"/>
    </row>
    <row r="121" spans="1:40" ht="25.5" customHeight="1" x14ac:dyDescent="0.25">
      <c r="A121" s="198">
        <v>115</v>
      </c>
      <c r="B121" s="442">
        <v>128</v>
      </c>
      <c r="C121" s="86"/>
      <c r="D121" s="43" t="s">
        <v>566</v>
      </c>
      <c r="E121" s="180" t="s">
        <v>567</v>
      </c>
      <c r="F121" s="43" t="s">
        <v>496</v>
      </c>
      <c r="G121" s="43" t="s">
        <v>568</v>
      </c>
      <c r="H121" s="43">
        <v>161.91</v>
      </c>
      <c r="I121" s="43">
        <v>82.34</v>
      </c>
      <c r="J121" s="43">
        <v>102.6</v>
      </c>
      <c r="K121" s="43">
        <v>450</v>
      </c>
      <c r="L121" s="43">
        <v>150</v>
      </c>
      <c r="M121" s="38">
        <v>1983</v>
      </c>
      <c r="N121" s="43" t="s">
        <v>969</v>
      </c>
      <c r="O121" s="43" t="s">
        <v>969</v>
      </c>
      <c r="P121" s="43" t="s">
        <v>969</v>
      </c>
      <c r="Q121" s="43" t="s">
        <v>969</v>
      </c>
      <c r="R121" s="43" t="s">
        <v>969</v>
      </c>
      <c r="S121" s="43" t="s">
        <v>751</v>
      </c>
      <c r="T121" s="43" t="s">
        <v>969</v>
      </c>
      <c r="U121" s="43" t="s">
        <v>751</v>
      </c>
      <c r="V121" s="43" t="s">
        <v>751</v>
      </c>
      <c r="W121" s="43" t="s">
        <v>969</v>
      </c>
      <c r="X121" s="43" t="s">
        <v>751</v>
      </c>
      <c r="Y121" s="43" t="s">
        <v>751</v>
      </c>
      <c r="Z121" s="43" t="s">
        <v>969</v>
      </c>
      <c r="AA121" s="43" t="s">
        <v>969</v>
      </c>
      <c r="AB121" s="43" t="s">
        <v>751</v>
      </c>
      <c r="AC121" s="192" t="s">
        <v>447</v>
      </c>
      <c r="AD121" s="193" t="s">
        <v>750</v>
      </c>
      <c r="AE121" s="193" t="s">
        <v>8</v>
      </c>
      <c r="AF121" s="193" t="s">
        <v>750</v>
      </c>
      <c r="AG121" s="193" t="s">
        <v>8</v>
      </c>
      <c r="AH121" s="193" t="s">
        <v>8</v>
      </c>
      <c r="AI121" s="193" t="s">
        <v>8</v>
      </c>
      <c r="AJ121" s="193" t="s">
        <v>8</v>
      </c>
      <c r="AK121" s="193" t="s">
        <v>8</v>
      </c>
      <c r="AL121" s="193" t="s">
        <v>8</v>
      </c>
      <c r="AM121" s="179"/>
      <c r="AN121" s="680"/>
    </row>
    <row r="122" spans="1:40" ht="25.5" customHeight="1" x14ac:dyDescent="0.25">
      <c r="A122" s="199">
        <v>116</v>
      </c>
      <c r="B122" s="442">
        <v>129</v>
      </c>
      <c r="C122" s="86"/>
      <c r="D122" s="43" t="s">
        <v>569</v>
      </c>
      <c r="E122" s="180" t="s">
        <v>570</v>
      </c>
      <c r="F122" s="43" t="s">
        <v>496</v>
      </c>
      <c r="G122" s="43" t="s">
        <v>571</v>
      </c>
      <c r="H122" s="43">
        <v>161.19</v>
      </c>
      <c r="I122" s="43">
        <v>82.63</v>
      </c>
      <c r="J122" s="43">
        <v>102.6</v>
      </c>
      <c r="K122" s="43">
        <v>450</v>
      </c>
      <c r="L122" s="43">
        <v>150</v>
      </c>
      <c r="M122" s="38">
        <v>1983</v>
      </c>
      <c r="N122" s="43" t="s">
        <v>969</v>
      </c>
      <c r="O122" s="43" t="s">
        <v>969</v>
      </c>
      <c r="P122" s="43" t="s">
        <v>969</v>
      </c>
      <c r="Q122" s="43" t="s">
        <v>969</v>
      </c>
      <c r="R122" s="43" t="s">
        <v>969</v>
      </c>
      <c r="S122" s="43" t="s">
        <v>751</v>
      </c>
      <c r="T122" s="43" t="s">
        <v>969</v>
      </c>
      <c r="U122" s="43" t="s">
        <v>751</v>
      </c>
      <c r="V122" s="43" t="s">
        <v>751</v>
      </c>
      <c r="W122" s="43" t="s">
        <v>969</v>
      </c>
      <c r="X122" s="43" t="s">
        <v>751</v>
      </c>
      <c r="Y122" s="43" t="s">
        <v>751</v>
      </c>
      <c r="Z122" s="43" t="s">
        <v>969</v>
      </c>
      <c r="AA122" s="43" t="s">
        <v>969</v>
      </c>
      <c r="AB122" s="43" t="s">
        <v>751</v>
      </c>
      <c r="AC122" s="192" t="s">
        <v>447</v>
      </c>
      <c r="AD122" s="193" t="s">
        <v>750</v>
      </c>
      <c r="AE122" s="193" t="s">
        <v>8</v>
      </c>
      <c r="AF122" s="193" t="s">
        <v>750</v>
      </c>
      <c r="AG122" s="193" t="s">
        <v>8</v>
      </c>
      <c r="AH122" s="193" t="s">
        <v>8</v>
      </c>
      <c r="AI122" s="193" t="s">
        <v>8</v>
      </c>
      <c r="AJ122" s="193" t="s">
        <v>8</v>
      </c>
      <c r="AK122" s="193" t="s">
        <v>8</v>
      </c>
      <c r="AL122" s="193" t="s">
        <v>8</v>
      </c>
      <c r="AM122" s="179"/>
      <c r="AN122" s="680"/>
    </row>
    <row r="123" spans="1:40" ht="25.5" customHeight="1" x14ac:dyDescent="0.25">
      <c r="A123" s="198">
        <v>117</v>
      </c>
      <c r="B123" s="442">
        <v>130</v>
      </c>
      <c r="C123" s="86"/>
      <c r="D123" s="43" t="s">
        <v>572</v>
      </c>
      <c r="E123" s="180" t="s">
        <v>573</v>
      </c>
      <c r="F123" s="43" t="s">
        <v>496</v>
      </c>
      <c r="G123" s="43" t="s">
        <v>574</v>
      </c>
      <c r="H123" s="43">
        <v>161.63999999999999</v>
      </c>
      <c r="I123" s="43">
        <v>82.36</v>
      </c>
      <c r="J123" s="43">
        <v>102.6</v>
      </c>
      <c r="K123" s="43">
        <v>450</v>
      </c>
      <c r="L123" s="43">
        <v>150</v>
      </c>
      <c r="M123" s="38">
        <v>1985</v>
      </c>
      <c r="N123" s="43" t="s">
        <v>969</v>
      </c>
      <c r="O123" s="43" t="s">
        <v>969</v>
      </c>
      <c r="P123" s="43" t="s">
        <v>969</v>
      </c>
      <c r="Q123" s="43" t="s">
        <v>969</v>
      </c>
      <c r="R123" s="43" t="s">
        <v>969</v>
      </c>
      <c r="S123" s="43" t="s">
        <v>751</v>
      </c>
      <c r="T123" s="43" t="s">
        <v>969</v>
      </c>
      <c r="U123" s="43" t="s">
        <v>751</v>
      </c>
      <c r="V123" s="43" t="s">
        <v>751</v>
      </c>
      <c r="W123" s="43" t="s">
        <v>969</v>
      </c>
      <c r="X123" s="43" t="s">
        <v>751</v>
      </c>
      <c r="Y123" s="43" t="s">
        <v>751</v>
      </c>
      <c r="Z123" s="43" t="s">
        <v>969</v>
      </c>
      <c r="AA123" s="43" t="s">
        <v>969</v>
      </c>
      <c r="AB123" s="43" t="s">
        <v>751</v>
      </c>
      <c r="AC123" s="192" t="s">
        <v>447</v>
      </c>
      <c r="AD123" s="193" t="s">
        <v>750</v>
      </c>
      <c r="AE123" s="193" t="s">
        <v>8</v>
      </c>
      <c r="AF123" s="193" t="s">
        <v>750</v>
      </c>
      <c r="AG123" s="193" t="s">
        <v>8</v>
      </c>
      <c r="AH123" s="193" t="s">
        <v>8</v>
      </c>
      <c r="AI123" s="193" t="s">
        <v>8</v>
      </c>
      <c r="AJ123" s="193" t="s">
        <v>8</v>
      </c>
      <c r="AK123" s="193" t="s">
        <v>8</v>
      </c>
      <c r="AL123" s="193" t="s">
        <v>8</v>
      </c>
      <c r="AM123" s="179"/>
      <c r="AN123" s="680"/>
    </row>
    <row r="124" spans="1:40" ht="25.5" customHeight="1" x14ac:dyDescent="0.25">
      <c r="A124" s="199">
        <v>118</v>
      </c>
      <c r="B124" s="442">
        <v>131</v>
      </c>
      <c r="C124" s="86"/>
      <c r="D124" s="43" t="s">
        <v>1104</v>
      </c>
      <c r="E124" s="180" t="s">
        <v>575</v>
      </c>
      <c r="F124" s="43" t="s">
        <v>496</v>
      </c>
      <c r="G124" s="43" t="s">
        <v>576</v>
      </c>
      <c r="H124" s="43">
        <v>320</v>
      </c>
      <c r="I124" s="43">
        <v>310</v>
      </c>
      <c r="J124" s="43">
        <v>217</v>
      </c>
      <c r="K124" s="43">
        <v>1120</v>
      </c>
      <c r="L124" s="43">
        <v>303</v>
      </c>
      <c r="M124" s="38" t="s">
        <v>467</v>
      </c>
      <c r="N124" s="43" t="s">
        <v>969</v>
      </c>
      <c r="O124" s="43" t="s">
        <v>969</v>
      </c>
      <c r="P124" s="43" t="s">
        <v>969</v>
      </c>
      <c r="Q124" s="43" t="s">
        <v>969</v>
      </c>
      <c r="R124" s="43" t="s">
        <v>969</v>
      </c>
      <c r="S124" s="43" t="s">
        <v>751</v>
      </c>
      <c r="T124" s="43" t="s">
        <v>969</v>
      </c>
      <c r="U124" s="43" t="s">
        <v>751</v>
      </c>
      <c r="V124" s="43" t="s">
        <v>751</v>
      </c>
      <c r="W124" s="43" t="s">
        <v>969</v>
      </c>
      <c r="X124" s="43" t="s">
        <v>751</v>
      </c>
      <c r="Y124" s="43" t="s">
        <v>751</v>
      </c>
      <c r="Z124" s="43" t="s">
        <v>969</v>
      </c>
      <c r="AA124" s="43" t="s">
        <v>751</v>
      </c>
      <c r="AB124" s="43" t="s">
        <v>751</v>
      </c>
      <c r="AC124" s="80" t="s">
        <v>444</v>
      </c>
      <c r="AD124" s="193" t="s">
        <v>750</v>
      </c>
      <c r="AE124" s="193" t="s">
        <v>8</v>
      </c>
      <c r="AF124" s="193" t="s">
        <v>750</v>
      </c>
      <c r="AG124" s="193" t="s">
        <v>8</v>
      </c>
      <c r="AH124" s="193" t="s">
        <v>8</v>
      </c>
      <c r="AI124" s="193" t="s">
        <v>8</v>
      </c>
      <c r="AJ124" s="193" t="s">
        <v>8</v>
      </c>
      <c r="AK124" s="193" t="s">
        <v>8</v>
      </c>
      <c r="AL124" s="193" t="s">
        <v>8</v>
      </c>
      <c r="AM124" s="179"/>
      <c r="AN124" s="680"/>
    </row>
    <row r="125" spans="1:40" ht="25.5" customHeight="1" x14ac:dyDescent="0.25">
      <c r="A125" s="198">
        <v>119</v>
      </c>
      <c r="B125" s="442">
        <v>132</v>
      </c>
      <c r="C125" s="86"/>
      <c r="D125" s="43" t="s">
        <v>1105</v>
      </c>
      <c r="E125" s="180" t="s">
        <v>575</v>
      </c>
      <c r="F125" s="43" t="s">
        <v>496</v>
      </c>
      <c r="G125" s="43" t="s">
        <v>577</v>
      </c>
      <c r="H125" s="43">
        <v>84</v>
      </c>
      <c r="I125" s="43">
        <v>84</v>
      </c>
      <c r="J125" s="43">
        <v>98</v>
      </c>
      <c r="K125" s="43">
        <v>588</v>
      </c>
      <c r="L125" s="43">
        <v>137</v>
      </c>
      <c r="M125" s="38">
        <v>1982</v>
      </c>
      <c r="N125" s="43" t="s">
        <v>969</v>
      </c>
      <c r="O125" s="43" t="s">
        <v>969</v>
      </c>
      <c r="P125" s="43" t="s">
        <v>969</v>
      </c>
      <c r="Q125" s="43" t="s">
        <v>969</v>
      </c>
      <c r="R125" s="43" t="s">
        <v>969</v>
      </c>
      <c r="S125" s="43" t="s">
        <v>751</v>
      </c>
      <c r="T125" s="43" t="s">
        <v>969</v>
      </c>
      <c r="U125" s="43" t="s">
        <v>751</v>
      </c>
      <c r="V125" s="43" t="s">
        <v>751</v>
      </c>
      <c r="W125" s="43" t="s">
        <v>969</v>
      </c>
      <c r="X125" s="43" t="s">
        <v>751</v>
      </c>
      <c r="Y125" s="43" t="s">
        <v>751</v>
      </c>
      <c r="Z125" s="43" t="s">
        <v>969</v>
      </c>
      <c r="AA125" s="43" t="s">
        <v>969</v>
      </c>
      <c r="AB125" s="43" t="s">
        <v>751</v>
      </c>
      <c r="AC125" s="80" t="s">
        <v>444</v>
      </c>
      <c r="AD125" s="193" t="s">
        <v>750</v>
      </c>
      <c r="AE125" s="193" t="s">
        <v>8</v>
      </c>
      <c r="AF125" s="193" t="s">
        <v>750</v>
      </c>
      <c r="AG125" s="193" t="s">
        <v>8</v>
      </c>
      <c r="AH125" s="193" t="s">
        <v>8</v>
      </c>
      <c r="AI125" s="193" t="s">
        <v>8</v>
      </c>
      <c r="AJ125" s="193" t="s">
        <v>8</v>
      </c>
      <c r="AK125" s="193" t="s">
        <v>8</v>
      </c>
      <c r="AL125" s="193" t="s">
        <v>8</v>
      </c>
      <c r="AM125" s="179"/>
      <c r="AN125" s="680"/>
    </row>
    <row r="126" spans="1:40" ht="25.5" customHeight="1" x14ac:dyDescent="0.25">
      <c r="A126" s="199">
        <v>120</v>
      </c>
      <c r="B126" s="442">
        <v>133</v>
      </c>
      <c r="C126" s="86"/>
      <c r="D126" s="43" t="s">
        <v>1106</v>
      </c>
      <c r="E126" s="180" t="s">
        <v>578</v>
      </c>
      <c r="F126" s="43" t="s">
        <v>496</v>
      </c>
      <c r="G126" s="43" t="s">
        <v>496</v>
      </c>
      <c r="H126" s="43">
        <v>62</v>
      </c>
      <c r="I126" s="43">
        <v>60</v>
      </c>
      <c r="J126" s="43">
        <v>63.8</v>
      </c>
      <c r="K126" s="43">
        <v>230</v>
      </c>
      <c r="L126" s="43">
        <v>84</v>
      </c>
      <c r="M126" s="38">
        <v>1961</v>
      </c>
      <c r="N126" s="43" t="s">
        <v>751</v>
      </c>
      <c r="O126" s="43" t="s">
        <v>751</v>
      </c>
      <c r="P126" s="43" t="s">
        <v>751</v>
      </c>
      <c r="Q126" s="43" t="s">
        <v>751</v>
      </c>
      <c r="R126" s="43" t="s">
        <v>751</v>
      </c>
      <c r="S126" s="43" t="s">
        <v>751</v>
      </c>
      <c r="T126" s="43" t="s">
        <v>751</v>
      </c>
      <c r="U126" s="43" t="s">
        <v>751</v>
      </c>
      <c r="V126" s="43" t="s">
        <v>751</v>
      </c>
      <c r="W126" s="43" t="s">
        <v>751</v>
      </c>
      <c r="X126" s="43" t="s">
        <v>751</v>
      </c>
      <c r="Y126" s="43" t="s">
        <v>751</v>
      </c>
      <c r="Z126" s="43" t="s">
        <v>969</v>
      </c>
      <c r="AA126" s="43" t="s">
        <v>751</v>
      </c>
      <c r="AB126" s="43" t="s">
        <v>751</v>
      </c>
      <c r="AC126" s="80" t="s">
        <v>444</v>
      </c>
      <c r="AD126" s="193" t="s">
        <v>750</v>
      </c>
      <c r="AE126" s="193" t="s">
        <v>8</v>
      </c>
      <c r="AF126" s="193" t="s">
        <v>8</v>
      </c>
      <c r="AG126" s="193" t="s">
        <v>8</v>
      </c>
      <c r="AH126" s="193" t="s">
        <v>8</v>
      </c>
      <c r="AI126" s="193" t="s">
        <v>8</v>
      </c>
      <c r="AJ126" s="193" t="s">
        <v>8</v>
      </c>
      <c r="AK126" s="193" t="s">
        <v>8</v>
      </c>
      <c r="AL126" s="193" t="s">
        <v>8</v>
      </c>
      <c r="AM126" s="179"/>
      <c r="AN126" s="680"/>
    </row>
    <row r="127" spans="1:40" ht="25.5" customHeight="1" x14ac:dyDescent="0.25">
      <c r="A127" s="198">
        <v>121</v>
      </c>
      <c r="B127" s="442">
        <v>134</v>
      </c>
      <c r="C127" s="86"/>
      <c r="D127" s="43" t="s">
        <v>1107</v>
      </c>
      <c r="E127" s="180" t="s">
        <v>578</v>
      </c>
      <c r="F127" s="43" t="s">
        <v>496</v>
      </c>
      <c r="G127" s="43" t="s">
        <v>496</v>
      </c>
      <c r="H127" s="43">
        <v>270</v>
      </c>
      <c r="I127" s="43">
        <v>250</v>
      </c>
      <c r="J127" s="43">
        <v>364.28</v>
      </c>
      <c r="K127" s="43">
        <v>1448</v>
      </c>
      <c r="L127" s="43">
        <v>490</v>
      </c>
      <c r="M127" s="38">
        <v>1918</v>
      </c>
      <c r="N127" s="43" t="s">
        <v>969</v>
      </c>
      <c r="O127" s="43" t="s">
        <v>751</v>
      </c>
      <c r="P127" s="43" t="s">
        <v>751</v>
      </c>
      <c r="Q127" s="43" t="s">
        <v>751</v>
      </c>
      <c r="R127" s="43" t="s">
        <v>751</v>
      </c>
      <c r="S127" s="43" t="s">
        <v>751</v>
      </c>
      <c r="T127" s="43" t="s">
        <v>751</v>
      </c>
      <c r="U127" s="43" t="s">
        <v>751</v>
      </c>
      <c r="V127" s="43" t="s">
        <v>969</v>
      </c>
      <c r="W127" s="43" t="s">
        <v>751</v>
      </c>
      <c r="X127" s="43" t="s">
        <v>751</v>
      </c>
      <c r="Y127" s="43" t="s">
        <v>751</v>
      </c>
      <c r="Z127" s="43" t="s">
        <v>969</v>
      </c>
      <c r="AA127" s="43" t="s">
        <v>751</v>
      </c>
      <c r="AB127" s="43" t="s">
        <v>751</v>
      </c>
      <c r="AC127" s="80" t="s">
        <v>444</v>
      </c>
      <c r="AD127" s="193" t="s">
        <v>750</v>
      </c>
      <c r="AE127" s="193" t="s">
        <v>8</v>
      </c>
      <c r="AF127" s="193" t="s">
        <v>750</v>
      </c>
      <c r="AG127" s="193" t="s">
        <v>8</v>
      </c>
      <c r="AH127" s="193" t="s">
        <v>8</v>
      </c>
      <c r="AI127" s="193" t="s">
        <v>8</v>
      </c>
      <c r="AJ127" s="193" t="s">
        <v>8</v>
      </c>
      <c r="AK127" s="193" t="s">
        <v>8</v>
      </c>
      <c r="AL127" s="193" t="s">
        <v>8</v>
      </c>
      <c r="AM127" s="179"/>
      <c r="AN127" s="680"/>
    </row>
    <row r="128" spans="1:40" ht="25.5" customHeight="1" x14ac:dyDescent="0.25">
      <c r="A128" s="199">
        <v>122</v>
      </c>
      <c r="B128" s="442">
        <v>135</v>
      </c>
      <c r="C128" s="86"/>
      <c r="D128" s="43" t="s">
        <v>1108</v>
      </c>
      <c r="E128" s="180" t="s">
        <v>578</v>
      </c>
      <c r="F128" s="43" t="s">
        <v>496</v>
      </c>
      <c r="G128" s="43" t="s">
        <v>496</v>
      </c>
      <c r="H128" s="43">
        <v>231</v>
      </c>
      <c r="I128" s="43">
        <v>231</v>
      </c>
      <c r="J128" s="43">
        <v>241.5</v>
      </c>
      <c r="K128" s="43">
        <v>1205</v>
      </c>
      <c r="L128" s="43">
        <v>323.39999999999998</v>
      </c>
      <c r="M128" s="38">
        <v>1967</v>
      </c>
      <c r="N128" s="43" t="s">
        <v>751</v>
      </c>
      <c r="O128" s="43" t="s">
        <v>751</v>
      </c>
      <c r="P128" s="43" t="s">
        <v>751</v>
      </c>
      <c r="Q128" s="43" t="s">
        <v>751</v>
      </c>
      <c r="R128" s="43" t="s">
        <v>751</v>
      </c>
      <c r="S128" s="43" t="s">
        <v>751</v>
      </c>
      <c r="T128" s="43" t="s">
        <v>751</v>
      </c>
      <c r="U128" s="43" t="s">
        <v>751</v>
      </c>
      <c r="V128" s="43" t="s">
        <v>969</v>
      </c>
      <c r="W128" s="43" t="s">
        <v>751</v>
      </c>
      <c r="X128" s="43" t="s">
        <v>751</v>
      </c>
      <c r="Y128" s="43" t="s">
        <v>751</v>
      </c>
      <c r="Z128" s="43" t="s">
        <v>969</v>
      </c>
      <c r="AA128" s="43" t="s">
        <v>969</v>
      </c>
      <c r="AB128" s="43" t="s">
        <v>751</v>
      </c>
      <c r="AC128" s="80" t="s">
        <v>444</v>
      </c>
      <c r="AD128" s="193" t="s">
        <v>750</v>
      </c>
      <c r="AE128" s="193" t="s">
        <v>8</v>
      </c>
      <c r="AF128" s="193" t="s">
        <v>750</v>
      </c>
      <c r="AG128" s="193" t="s">
        <v>8</v>
      </c>
      <c r="AH128" s="193" t="s">
        <v>8</v>
      </c>
      <c r="AI128" s="193" t="s">
        <v>750</v>
      </c>
      <c r="AJ128" s="193" t="s">
        <v>8</v>
      </c>
      <c r="AK128" s="193" t="s">
        <v>8</v>
      </c>
      <c r="AL128" s="193" t="s">
        <v>8</v>
      </c>
      <c r="AM128" s="179"/>
      <c r="AN128" s="680"/>
    </row>
    <row r="129" spans="1:40" ht="25.5" customHeight="1" x14ac:dyDescent="0.25">
      <c r="A129" s="198">
        <v>123</v>
      </c>
      <c r="B129" s="442">
        <v>136</v>
      </c>
      <c r="C129" s="86"/>
      <c r="D129" s="43" t="s">
        <v>1109</v>
      </c>
      <c r="E129" s="180" t="s">
        <v>802</v>
      </c>
      <c r="F129" s="43" t="s">
        <v>496</v>
      </c>
      <c r="G129" s="43" t="s">
        <v>579</v>
      </c>
      <c r="H129" s="43">
        <v>332.6</v>
      </c>
      <c r="I129" s="43">
        <v>160.69</v>
      </c>
      <c r="J129" s="43">
        <v>207.9</v>
      </c>
      <c r="K129" s="43">
        <v>987</v>
      </c>
      <c r="L129" s="43">
        <v>290</v>
      </c>
      <c r="M129" s="38">
        <v>1932</v>
      </c>
      <c r="N129" s="43" t="s">
        <v>969</v>
      </c>
      <c r="O129" s="43" t="s">
        <v>969</v>
      </c>
      <c r="P129" s="43" t="s">
        <v>969</v>
      </c>
      <c r="Q129" s="43" t="s">
        <v>969</v>
      </c>
      <c r="R129" s="43" t="s">
        <v>969</v>
      </c>
      <c r="S129" s="43" t="s">
        <v>751</v>
      </c>
      <c r="T129" s="43" t="s">
        <v>969</v>
      </c>
      <c r="U129" s="43" t="s">
        <v>751</v>
      </c>
      <c r="V129" s="43" t="s">
        <v>751</v>
      </c>
      <c r="W129" s="43" t="s">
        <v>969</v>
      </c>
      <c r="X129" s="43" t="s">
        <v>751</v>
      </c>
      <c r="Y129" s="43" t="s">
        <v>751</v>
      </c>
      <c r="Z129" s="43" t="s">
        <v>969</v>
      </c>
      <c r="AA129" s="43" t="s">
        <v>969</v>
      </c>
      <c r="AB129" s="43" t="s">
        <v>751</v>
      </c>
      <c r="AC129" s="80" t="s">
        <v>444</v>
      </c>
      <c r="AD129" s="193" t="s">
        <v>750</v>
      </c>
      <c r="AE129" s="193" t="s">
        <v>8</v>
      </c>
      <c r="AF129" s="193" t="s">
        <v>750</v>
      </c>
      <c r="AG129" s="193" t="s">
        <v>8</v>
      </c>
      <c r="AH129" s="193" t="s">
        <v>8</v>
      </c>
      <c r="AI129" s="193" t="s">
        <v>8</v>
      </c>
      <c r="AJ129" s="193" t="s">
        <v>8</v>
      </c>
      <c r="AK129" s="193" t="s">
        <v>8</v>
      </c>
      <c r="AL129" s="193" t="s">
        <v>8</v>
      </c>
      <c r="AM129" s="179"/>
      <c r="AN129" s="680"/>
    </row>
    <row r="130" spans="1:40" ht="25.5" customHeight="1" x14ac:dyDescent="0.25">
      <c r="A130" s="199">
        <v>124</v>
      </c>
      <c r="B130" s="442">
        <v>137</v>
      </c>
      <c r="C130" s="86"/>
      <c r="D130" s="43" t="s">
        <v>1110</v>
      </c>
      <c r="E130" s="180" t="s">
        <v>803</v>
      </c>
      <c r="F130" s="43" t="s">
        <v>496</v>
      </c>
      <c r="G130" s="43" t="s">
        <v>580</v>
      </c>
      <c r="H130" s="43">
        <v>480</v>
      </c>
      <c r="I130" s="43">
        <v>201.57</v>
      </c>
      <c r="J130" s="43">
        <v>242.2</v>
      </c>
      <c r="K130" s="43">
        <v>1453.2</v>
      </c>
      <c r="L130" s="43">
        <v>245</v>
      </c>
      <c r="M130" s="38">
        <v>1958</v>
      </c>
      <c r="N130" s="43" t="s">
        <v>969</v>
      </c>
      <c r="O130" s="43" t="s">
        <v>969</v>
      </c>
      <c r="P130" s="43" t="s">
        <v>969</v>
      </c>
      <c r="Q130" s="43" t="s">
        <v>969</v>
      </c>
      <c r="R130" s="43" t="s">
        <v>969</v>
      </c>
      <c r="S130" s="43" t="s">
        <v>751</v>
      </c>
      <c r="T130" s="43" t="s">
        <v>969</v>
      </c>
      <c r="U130" s="43" t="s">
        <v>751</v>
      </c>
      <c r="V130" s="43" t="s">
        <v>751</v>
      </c>
      <c r="W130" s="43" t="s">
        <v>969</v>
      </c>
      <c r="X130" s="43" t="s">
        <v>751</v>
      </c>
      <c r="Y130" s="43" t="s">
        <v>751</v>
      </c>
      <c r="Z130" s="43" t="s">
        <v>969</v>
      </c>
      <c r="AA130" s="43" t="s">
        <v>969</v>
      </c>
      <c r="AB130" s="43" t="s">
        <v>751</v>
      </c>
      <c r="AC130" s="80" t="s">
        <v>444</v>
      </c>
      <c r="AD130" s="193" t="s">
        <v>750</v>
      </c>
      <c r="AE130" s="193" t="s">
        <v>8</v>
      </c>
      <c r="AF130" s="193" t="s">
        <v>750</v>
      </c>
      <c r="AG130" s="193" t="s">
        <v>8</v>
      </c>
      <c r="AH130" s="193" t="s">
        <v>8</v>
      </c>
      <c r="AI130" s="193" t="s">
        <v>8</v>
      </c>
      <c r="AJ130" s="193" t="s">
        <v>8</v>
      </c>
      <c r="AK130" s="193" t="s">
        <v>8</v>
      </c>
      <c r="AL130" s="193" t="s">
        <v>8</v>
      </c>
      <c r="AM130" s="179"/>
      <c r="AN130" s="680"/>
    </row>
    <row r="131" spans="1:40" ht="38.25" x14ac:dyDescent="0.25">
      <c r="A131" s="198">
        <v>125</v>
      </c>
      <c r="B131" s="442">
        <v>138</v>
      </c>
      <c r="C131" s="86"/>
      <c r="D131" s="43" t="s">
        <v>1111</v>
      </c>
      <c r="E131" s="181" t="s">
        <v>803</v>
      </c>
      <c r="F131" s="179" t="s">
        <v>496</v>
      </c>
      <c r="G131" s="179" t="s">
        <v>496</v>
      </c>
      <c r="H131" s="179">
        <v>74</v>
      </c>
      <c r="I131" s="179">
        <v>73</v>
      </c>
      <c r="J131" s="179">
        <v>75</v>
      </c>
      <c r="K131" s="179">
        <v>337.5</v>
      </c>
      <c r="L131" s="179">
        <v>76</v>
      </c>
      <c r="M131" s="189" t="s">
        <v>581</v>
      </c>
      <c r="N131" s="43" t="s">
        <v>751</v>
      </c>
      <c r="O131" s="43" t="s">
        <v>751</v>
      </c>
      <c r="P131" s="43" t="s">
        <v>751</v>
      </c>
      <c r="Q131" s="43" t="s">
        <v>751</v>
      </c>
      <c r="R131" s="43" t="s">
        <v>751</v>
      </c>
      <c r="S131" s="43" t="s">
        <v>751</v>
      </c>
      <c r="T131" s="43" t="s">
        <v>751</v>
      </c>
      <c r="U131" s="43" t="s">
        <v>751</v>
      </c>
      <c r="V131" s="43" t="s">
        <v>751</v>
      </c>
      <c r="W131" s="43" t="s">
        <v>751</v>
      </c>
      <c r="X131" s="43" t="s">
        <v>751</v>
      </c>
      <c r="Y131" s="43" t="s">
        <v>751</v>
      </c>
      <c r="Z131" s="43" t="s">
        <v>751</v>
      </c>
      <c r="AA131" s="43" t="s">
        <v>751</v>
      </c>
      <c r="AB131" s="43" t="s">
        <v>751</v>
      </c>
      <c r="AC131" s="80" t="s">
        <v>988</v>
      </c>
      <c r="AD131" s="193" t="s">
        <v>750</v>
      </c>
      <c r="AE131" s="193" t="s">
        <v>8</v>
      </c>
      <c r="AF131" s="193" t="s">
        <v>8</v>
      </c>
      <c r="AG131" s="193" t="s">
        <v>8</v>
      </c>
      <c r="AH131" s="193" t="s">
        <v>8</v>
      </c>
      <c r="AI131" s="193" t="s">
        <v>8</v>
      </c>
      <c r="AJ131" s="193" t="s">
        <v>8</v>
      </c>
      <c r="AK131" s="193" t="s">
        <v>8</v>
      </c>
      <c r="AL131" s="193" t="s">
        <v>8</v>
      </c>
      <c r="AM131" s="179"/>
      <c r="AN131" s="680"/>
    </row>
    <row r="132" spans="1:40" ht="38.25" x14ac:dyDescent="0.25">
      <c r="A132" s="199">
        <v>126</v>
      </c>
      <c r="B132" s="442">
        <v>139</v>
      </c>
      <c r="C132" s="86"/>
      <c r="D132" s="43" t="s">
        <v>1112</v>
      </c>
      <c r="E132" s="181" t="s">
        <v>802</v>
      </c>
      <c r="F132" s="179" t="s">
        <v>496</v>
      </c>
      <c r="G132" s="179" t="s">
        <v>496</v>
      </c>
      <c r="H132" s="179">
        <v>154</v>
      </c>
      <c r="I132" s="179">
        <v>150</v>
      </c>
      <c r="J132" s="179">
        <v>155</v>
      </c>
      <c r="K132" s="179">
        <v>350</v>
      </c>
      <c r="L132" s="179">
        <v>195</v>
      </c>
      <c r="M132" s="189" t="s">
        <v>582</v>
      </c>
      <c r="N132" s="43" t="s">
        <v>751</v>
      </c>
      <c r="O132" s="43" t="s">
        <v>751</v>
      </c>
      <c r="P132" s="43" t="s">
        <v>751</v>
      </c>
      <c r="Q132" s="43" t="s">
        <v>751</v>
      </c>
      <c r="R132" s="43" t="s">
        <v>751</v>
      </c>
      <c r="S132" s="43" t="s">
        <v>751</v>
      </c>
      <c r="T132" s="43" t="s">
        <v>751</v>
      </c>
      <c r="U132" s="43" t="s">
        <v>751</v>
      </c>
      <c r="V132" s="43" t="s">
        <v>751</v>
      </c>
      <c r="W132" s="43" t="s">
        <v>751</v>
      </c>
      <c r="X132" s="43" t="s">
        <v>751</v>
      </c>
      <c r="Y132" s="43" t="s">
        <v>751</v>
      </c>
      <c r="Z132" s="43" t="s">
        <v>751</v>
      </c>
      <c r="AA132" s="43" t="s">
        <v>751</v>
      </c>
      <c r="AB132" s="43" t="s">
        <v>751</v>
      </c>
      <c r="AC132" s="80" t="s">
        <v>988</v>
      </c>
      <c r="AD132" s="193" t="s">
        <v>750</v>
      </c>
      <c r="AE132" s="193" t="s">
        <v>8</v>
      </c>
      <c r="AF132" s="193" t="s">
        <v>8</v>
      </c>
      <c r="AG132" s="193" t="s">
        <v>8</v>
      </c>
      <c r="AH132" s="193" t="s">
        <v>8</v>
      </c>
      <c r="AI132" s="193" t="s">
        <v>8</v>
      </c>
      <c r="AJ132" s="193" t="s">
        <v>8</v>
      </c>
      <c r="AK132" s="193" t="s">
        <v>8</v>
      </c>
      <c r="AL132" s="193" t="s">
        <v>8</v>
      </c>
      <c r="AM132" s="179"/>
      <c r="AN132" s="680"/>
    </row>
    <row r="133" spans="1:40" ht="25.5" customHeight="1" x14ac:dyDescent="0.25">
      <c r="A133" s="198">
        <v>127</v>
      </c>
      <c r="B133" s="442">
        <v>140</v>
      </c>
      <c r="C133" s="86"/>
      <c r="D133" s="43" t="s">
        <v>1113</v>
      </c>
      <c r="E133" s="180" t="s">
        <v>583</v>
      </c>
      <c r="F133" s="43" t="s">
        <v>496</v>
      </c>
      <c r="G133" s="43" t="s">
        <v>496</v>
      </c>
      <c r="H133" s="43">
        <v>69</v>
      </c>
      <c r="I133" s="43">
        <v>67</v>
      </c>
      <c r="J133" s="43">
        <v>72.319999999999993</v>
      </c>
      <c r="K133" s="43">
        <v>288</v>
      </c>
      <c r="L133" s="43">
        <v>100</v>
      </c>
      <c r="M133" s="38">
        <v>1953</v>
      </c>
      <c r="N133" s="43" t="s">
        <v>751</v>
      </c>
      <c r="O133" s="43" t="s">
        <v>751</v>
      </c>
      <c r="P133" s="43" t="s">
        <v>751</v>
      </c>
      <c r="Q133" s="43" t="s">
        <v>751</v>
      </c>
      <c r="R133" s="43" t="s">
        <v>751</v>
      </c>
      <c r="S133" s="43" t="s">
        <v>751</v>
      </c>
      <c r="T133" s="43" t="s">
        <v>751</v>
      </c>
      <c r="U133" s="43" t="s">
        <v>751</v>
      </c>
      <c r="V133" s="43" t="s">
        <v>969</v>
      </c>
      <c r="W133" s="43" t="s">
        <v>751</v>
      </c>
      <c r="X133" s="43" t="s">
        <v>751</v>
      </c>
      <c r="Y133" s="43" t="s">
        <v>751</v>
      </c>
      <c r="Z133" s="43" t="s">
        <v>751</v>
      </c>
      <c r="AA133" s="43" t="s">
        <v>751</v>
      </c>
      <c r="AB133" s="43" t="s">
        <v>751</v>
      </c>
      <c r="AC133" s="80" t="s">
        <v>444</v>
      </c>
      <c r="AD133" s="193" t="s">
        <v>750</v>
      </c>
      <c r="AE133" s="193" t="s">
        <v>8</v>
      </c>
      <c r="AF133" s="193" t="s">
        <v>750</v>
      </c>
      <c r="AG133" s="193" t="s">
        <v>8</v>
      </c>
      <c r="AH133" s="193" t="s">
        <v>8</v>
      </c>
      <c r="AI133" s="193" t="s">
        <v>8</v>
      </c>
      <c r="AJ133" s="193" t="s">
        <v>8</v>
      </c>
      <c r="AK133" s="193" t="s">
        <v>8</v>
      </c>
      <c r="AL133" s="193" t="s">
        <v>8</v>
      </c>
      <c r="AM133" s="179"/>
      <c r="AN133" s="680"/>
    </row>
    <row r="134" spans="1:40" ht="25.5" customHeight="1" x14ac:dyDescent="0.25">
      <c r="A134" s="199">
        <v>128</v>
      </c>
      <c r="B134" s="442">
        <v>141</v>
      </c>
      <c r="C134" s="86"/>
      <c r="D134" s="43" t="s">
        <v>1114</v>
      </c>
      <c r="E134" s="180" t="s">
        <v>584</v>
      </c>
      <c r="F134" s="43" t="s">
        <v>496</v>
      </c>
      <c r="G134" s="43" t="s">
        <v>496</v>
      </c>
      <c r="H134" s="43">
        <v>965.5</v>
      </c>
      <c r="I134" s="43">
        <v>958.5</v>
      </c>
      <c r="J134" s="43">
        <v>973.5</v>
      </c>
      <c r="K134" s="43">
        <v>3407.25</v>
      </c>
      <c r="L134" s="43">
        <v>978</v>
      </c>
      <c r="M134" s="38" t="s">
        <v>467</v>
      </c>
      <c r="N134" s="43" t="s">
        <v>969</v>
      </c>
      <c r="O134" s="43" t="s">
        <v>751</v>
      </c>
      <c r="P134" s="43" t="s">
        <v>751</v>
      </c>
      <c r="Q134" s="43" t="s">
        <v>751</v>
      </c>
      <c r="R134" s="43" t="s">
        <v>751</v>
      </c>
      <c r="S134" s="43" t="s">
        <v>751</v>
      </c>
      <c r="T134" s="43" t="s">
        <v>751</v>
      </c>
      <c r="U134" s="43" t="s">
        <v>751</v>
      </c>
      <c r="V134" s="43" t="s">
        <v>751</v>
      </c>
      <c r="W134" s="43" t="s">
        <v>751</v>
      </c>
      <c r="X134" s="43" t="s">
        <v>751</v>
      </c>
      <c r="Y134" s="43" t="s">
        <v>751</v>
      </c>
      <c r="Z134" s="43" t="s">
        <v>969</v>
      </c>
      <c r="AA134" s="43" t="s">
        <v>751</v>
      </c>
      <c r="AB134" s="43" t="s">
        <v>751</v>
      </c>
      <c r="AC134" s="80" t="s">
        <v>444</v>
      </c>
      <c r="AD134" s="193" t="s">
        <v>750</v>
      </c>
      <c r="AE134" s="193" t="s">
        <v>8</v>
      </c>
      <c r="AF134" s="193" t="s">
        <v>8</v>
      </c>
      <c r="AG134" s="193" t="s">
        <v>8</v>
      </c>
      <c r="AH134" s="193" t="s">
        <v>8</v>
      </c>
      <c r="AI134" s="193" t="s">
        <v>8</v>
      </c>
      <c r="AJ134" s="193" t="s">
        <v>8</v>
      </c>
      <c r="AK134" s="193" t="s">
        <v>8</v>
      </c>
      <c r="AL134" s="193" t="s">
        <v>8</v>
      </c>
      <c r="AM134" s="179"/>
      <c r="AN134" s="680"/>
    </row>
    <row r="135" spans="1:40" ht="25.5" customHeight="1" x14ac:dyDescent="0.25">
      <c r="A135" s="198">
        <v>129</v>
      </c>
      <c r="B135" s="442">
        <v>142</v>
      </c>
      <c r="C135" s="86"/>
      <c r="D135" s="43" t="s">
        <v>1115</v>
      </c>
      <c r="E135" s="180" t="s">
        <v>584</v>
      </c>
      <c r="F135" s="43" t="s">
        <v>496</v>
      </c>
      <c r="G135" s="43" t="s">
        <v>496</v>
      </c>
      <c r="H135" s="43">
        <v>165</v>
      </c>
      <c r="I135" s="43">
        <v>165</v>
      </c>
      <c r="J135" s="43">
        <v>173.28</v>
      </c>
      <c r="K135" s="43">
        <v>606</v>
      </c>
      <c r="L135" s="43">
        <v>243</v>
      </c>
      <c r="M135" s="38">
        <v>1932</v>
      </c>
      <c r="N135" s="43" t="s">
        <v>751</v>
      </c>
      <c r="O135" s="43" t="s">
        <v>751</v>
      </c>
      <c r="P135" s="43" t="s">
        <v>751</v>
      </c>
      <c r="Q135" s="43" t="s">
        <v>751</v>
      </c>
      <c r="R135" s="43" t="s">
        <v>751</v>
      </c>
      <c r="S135" s="43" t="s">
        <v>751</v>
      </c>
      <c r="T135" s="43" t="s">
        <v>751</v>
      </c>
      <c r="U135" s="43" t="s">
        <v>751</v>
      </c>
      <c r="V135" s="43" t="s">
        <v>751</v>
      </c>
      <c r="W135" s="43" t="s">
        <v>751</v>
      </c>
      <c r="X135" s="43" t="s">
        <v>751</v>
      </c>
      <c r="Y135" s="43" t="s">
        <v>751</v>
      </c>
      <c r="Z135" s="43" t="s">
        <v>751</v>
      </c>
      <c r="AA135" s="43" t="s">
        <v>751</v>
      </c>
      <c r="AB135" s="43" t="s">
        <v>751</v>
      </c>
      <c r="AC135" s="80" t="s">
        <v>444</v>
      </c>
      <c r="AD135" s="193" t="s">
        <v>750</v>
      </c>
      <c r="AE135" s="193" t="s">
        <v>8</v>
      </c>
      <c r="AF135" s="193" t="s">
        <v>8</v>
      </c>
      <c r="AG135" s="193" t="s">
        <v>8</v>
      </c>
      <c r="AH135" s="193" t="s">
        <v>8</v>
      </c>
      <c r="AI135" s="193" t="s">
        <v>8</v>
      </c>
      <c r="AJ135" s="193" t="s">
        <v>8</v>
      </c>
      <c r="AK135" s="193" t="s">
        <v>8</v>
      </c>
      <c r="AL135" s="193" t="s">
        <v>8</v>
      </c>
      <c r="AM135" s="179"/>
      <c r="AN135" s="680"/>
    </row>
    <row r="136" spans="1:40" ht="25.5" customHeight="1" x14ac:dyDescent="0.25">
      <c r="A136" s="199">
        <v>130</v>
      </c>
      <c r="B136" s="442">
        <v>143</v>
      </c>
      <c r="C136" s="86"/>
      <c r="D136" s="43" t="s">
        <v>1116</v>
      </c>
      <c r="E136" s="180" t="s">
        <v>584</v>
      </c>
      <c r="F136" s="43" t="s">
        <v>496</v>
      </c>
      <c r="G136" s="43" t="s">
        <v>496</v>
      </c>
      <c r="H136" s="43">
        <v>605</v>
      </c>
      <c r="I136" s="43">
        <v>605</v>
      </c>
      <c r="J136" s="43">
        <v>608.91999999999996</v>
      </c>
      <c r="K136" s="43">
        <v>3040</v>
      </c>
      <c r="L136" s="43">
        <v>9075</v>
      </c>
      <c r="M136" s="38" t="s">
        <v>467</v>
      </c>
      <c r="N136" s="43" t="s">
        <v>751</v>
      </c>
      <c r="O136" s="43" t="s">
        <v>751</v>
      </c>
      <c r="P136" s="43" t="s">
        <v>751</v>
      </c>
      <c r="Q136" s="43" t="s">
        <v>751</v>
      </c>
      <c r="R136" s="43" t="s">
        <v>751</v>
      </c>
      <c r="S136" s="43" t="s">
        <v>751</v>
      </c>
      <c r="T136" s="43" t="s">
        <v>751</v>
      </c>
      <c r="U136" s="43" t="s">
        <v>751</v>
      </c>
      <c r="V136" s="43" t="s">
        <v>751</v>
      </c>
      <c r="W136" s="43" t="s">
        <v>751</v>
      </c>
      <c r="X136" s="43" t="s">
        <v>751</v>
      </c>
      <c r="Y136" s="43" t="s">
        <v>751</v>
      </c>
      <c r="Z136" s="43" t="s">
        <v>969</v>
      </c>
      <c r="AA136" s="43" t="s">
        <v>751</v>
      </c>
      <c r="AB136" s="43" t="s">
        <v>751</v>
      </c>
      <c r="AC136" s="80" t="s">
        <v>444</v>
      </c>
      <c r="AD136" s="193" t="s">
        <v>750</v>
      </c>
      <c r="AE136" s="193" t="s">
        <v>8</v>
      </c>
      <c r="AF136" s="193" t="s">
        <v>8</v>
      </c>
      <c r="AG136" s="193" t="s">
        <v>8</v>
      </c>
      <c r="AH136" s="193" t="s">
        <v>8</v>
      </c>
      <c r="AI136" s="193" t="s">
        <v>8</v>
      </c>
      <c r="AJ136" s="193" t="s">
        <v>8</v>
      </c>
      <c r="AK136" s="193" t="s">
        <v>8</v>
      </c>
      <c r="AL136" s="193" t="s">
        <v>8</v>
      </c>
      <c r="AM136" s="179"/>
      <c r="AN136" s="680"/>
    </row>
    <row r="137" spans="1:40" ht="33" customHeight="1" x14ac:dyDescent="0.25">
      <c r="A137" s="198">
        <v>131</v>
      </c>
      <c r="B137" s="442">
        <v>144</v>
      </c>
      <c r="C137" s="86"/>
      <c r="D137" s="43" t="s">
        <v>1117</v>
      </c>
      <c r="E137" s="181" t="s">
        <v>584</v>
      </c>
      <c r="F137" s="179" t="s">
        <v>496</v>
      </c>
      <c r="G137" s="179" t="s">
        <v>496</v>
      </c>
      <c r="H137" s="179">
        <v>390</v>
      </c>
      <c r="I137" s="179">
        <v>390</v>
      </c>
      <c r="J137" s="179">
        <v>600</v>
      </c>
      <c r="K137" s="179" t="s">
        <v>97</v>
      </c>
      <c r="L137" s="179">
        <v>400</v>
      </c>
      <c r="M137" s="189" t="s">
        <v>517</v>
      </c>
      <c r="N137" s="43" t="s">
        <v>751</v>
      </c>
      <c r="O137" s="43" t="s">
        <v>751</v>
      </c>
      <c r="P137" s="43" t="s">
        <v>751</v>
      </c>
      <c r="Q137" s="43" t="s">
        <v>751</v>
      </c>
      <c r="R137" s="43" t="s">
        <v>751</v>
      </c>
      <c r="S137" s="43" t="s">
        <v>751</v>
      </c>
      <c r="T137" s="43" t="s">
        <v>751</v>
      </c>
      <c r="U137" s="43" t="s">
        <v>751</v>
      </c>
      <c r="V137" s="43" t="s">
        <v>751</v>
      </c>
      <c r="W137" s="43" t="s">
        <v>751</v>
      </c>
      <c r="X137" s="43" t="s">
        <v>751</v>
      </c>
      <c r="Y137" s="43" t="s">
        <v>751</v>
      </c>
      <c r="Z137" s="43" t="s">
        <v>751</v>
      </c>
      <c r="AA137" s="43" t="s">
        <v>751</v>
      </c>
      <c r="AB137" s="43" t="s">
        <v>751</v>
      </c>
      <c r="AC137" s="80" t="s">
        <v>988</v>
      </c>
      <c r="AD137" s="193" t="s">
        <v>750</v>
      </c>
      <c r="AE137" s="193" t="s">
        <v>8</v>
      </c>
      <c r="AF137" s="193" t="s">
        <v>8</v>
      </c>
      <c r="AG137" s="193" t="s">
        <v>8</v>
      </c>
      <c r="AH137" s="193" t="s">
        <v>8</v>
      </c>
      <c r="AI137" s="193" t="s">
        <v>8</v>
      </c>
      <c r="AJ137" s="193" t="s">
        <v>8</v>
      </c>
      <c r="AK137" s="193" t="s">
        <v>8</v>
      </c>
      <c r="AL137" s="193" t="s">
        <v>8</v>
      </c>
      <c r="AM137" s="43"/>
      <c r="AN137" s="680"/>
    </row>
    <row r="138" spans="1:40" ht="25.5" customHeight="1" x14ac:dyDescent="0.25">
      <c r="A138" s="199">
        <v>132</v>
      </c>
      <c r="B138" s="442">
        <v>145</v>
      </c>
      <c r="C138" s="86"/>
      <c r="D138" s="43" t="s">
        <v>1118</v>
      </c>
      <c r="E138" s="180" t="s">
        <v>585</v>
      </c>
      <c r="F138" s="43" t="s">
        <v>496</v>
      </c>
      <c r="G138" s="43" t="s">
        <v>586</v>
      </c>
      <c r="H138" s="43">
        <v>161.76</v>
      </c>
      <c r="I138" s="43">
        <v>83.33</v>
      </c>
      <c r="J138" s="43">
        <v>102.6</v>
      </c>
      <c r="K138" s="43">
        <v>450</v>
      </c>
      <c r="L138" s="43">
        <v>150</v>
      </c>
      <c r="M138" s="38">
        <v>1983</v>
      </c>
      <c r="N138" s="43" t="s">
        <v>969</v>
      </c>
      <c r="O138" s="43" t="s">
        <v>969</v>
      </c>
      <c r="P138" s="43" t="s">
        <v>969</v>
      </c>
      <c r="Q138" s="43" t="s">
        <v>969</v>
      </c>
      <c r="R138" s="43" t="s">
        <v>969</v>
      </c>
      <c r="S138" s="43" t="s">
        <v>751</v>
      </c>
      <c r="T138" s="43" t="s">
        <v>969</v>
      </c>
      <c r="U138" s="43" t="s">
        <v>751</v>
      </c>
      <c r="V138" s="43" t="s">
        <v>751</v>
      </c>
      <c r="W138" s="43" t="s">
        <v>969</v>
      </c>
      <c r="X138" s="43" t="s">
        <v>751</v>
      </c>
      <c r="Y138" s="43" t="s">
        <v>751</v>
      </c>
      <c r="Z138" s="43" t="s">
        <v>969</v>
      </c>
      <c r="AA138" s="43" t="s">
        <v>969</v>
      </c>
      <c r="AB138" s="43" t="s">
        <v>751</v>
      </c>
      <c r="AC138" s="192" t="s">
        <v>447</v>
      </c>
      <c r="AD138" s="193" t="s">
        <v>750</v>
      </c>
      <c r="AE138" s="193" t="s">
        <v>8</v>
      </c>
      <c r="AF138" s="193" t="s">
        <v>750</v>
      </c>
      <c r="AG138" s="193" t="s">
        <v>8</v>
      </c>
      <c r="AH138" s="193" t="s">
        <v>8</v>
      </c>
      <c r="AI138" s="193" t="s">
        <v>8</v>
      </c>
      <c r="AJ138" s="193" t="s">
        <v>8</v>
      </c>
      <c r="AK138" s="193" t="s">
        <v>8</v>
      </c>
      <c r="AL138" s="193" t="s">
        <v>8</v>
      </c>
      <c r="AM138" s="179"/>
      <c r="AN138" s="680"/>
    </row>
    <row r="139" spans="1:40" ht="25.5" customHeight="1" x14ac:dyDescent="0.25">
      <c r="A139" s="198">
        <v>133</v>
      </c>
      <c r="B139" s="443">
        <v>146</v>
      </c>
      <c r="C139" s="202"/>
      <c r="D139" s="178" t="s">
        <v>587</v>
      </c>
      <c r="E139" s="182" t="s">
        <v>588</v>
      </c>
      <c r="F139" s="178" t="s">
        <v>496</v>
      </c>
      <c r="G139" s="178" t="s">
        <v>589</v>
      </c>
      <c r="H139" s="178">
        <v>164.17</v>
      </c>
      <c r="I139" s="178">
        <v>83.75</v>
      </c>
      <c r="J139" s="43">
        <v>102.6</v>
      </c>
      <c r="K139" s="43">
        <v>450</v>
      </c>
      <c r="L139" s="43">
        <v>150</v>
      </c>
      <c r="M139" s="190">
        <v>1983</v>
      </c>
      <c r="N139" s="178" t="s">
        <v>969</v>
      </c>
      <c r="O139" s="178" t="s">
        <v>969</v>
      </c>
      <c r="P139" s="178" t="s">
        <v>969</v>
      </c>
      <c r="Q139" s="178" t="s">
        <v>969</v>
      </c>
      <c r="R139" s="178" t="s">
        <v>969</v>
      </c>
      <c r="S139" s="178" t="s">
        <v>751</v>
      </c>
      <c r="T139" s="178" t="s">
        <v>969</v>
      </c>
      <c r="U139" s="178" t="s">
        <v>751</v>
      </c>
      <c r="V139" s="178" t="s">
        <v>751</v>
      </c>
      <c r="W139" s="178" t="s">
        <v>969</v>
      </c>
      <c r="X139" s="178" t="s">
        <v>751</v>
      </c>
      <c r="Y139" s="178" t="s">
        <v>751</v>
      </c>
      <c r="Z139" s="178" t="s">
        <v>969</v>
      </c>
      <c r="AA139" s="178" t="s">
        <v>969</v>
      </c>
      <c r="AB139" s="178" t="s">
        <v>751</v>
      </c>
      <c r="AC139" s="193" t="s">
        <v>447</v>
      </c>
      <c r="AD139" s="193" t="s">
        <v>750</v>
      </c>
      <c r="AE139" s="193" t="s">
        <v>8</v>
      </c>
      <c r="AF139" s="193" t="s">
        <v>750</v>
      </c>
      <c r="AG139" s="193" t="s">
        <v>8</v>
      </c>
      <c r="AH139" s="193" t="s">
        <v>8</v>
      </c>
      <c r="AI139" s="193" t="s">
        <v>8</v>
      </c>
      <c r="AJ139" s="193" t="s">
        <v>8</v>
      </c>
      <c r="AK139" s="193" t="s">
        <v>8</v>
      </c>
      <c r="AL139" s="193" t="s">
        <v>8</v>
      </c>
      <c r="AM139" s="179"/>
      <c r="AN139" s="680"/>
    </row>
    <row r="140" spans="1:40" s="28" customFormat="1" ht="49.5" customHeight="1" x14ac:dyDescent="0.25">
      <c r="A140" s="199">
        <v>134</v>
      </c>
      <c r="B140" s="399">
        <v>147</v>
      </c>
      <c r="C140" s="80"/>
      <c r="D140" s="43" t="s">
        <v>590</v>
      </c>
      <c r="E140" s="180" t="s">
        <v>477</v>
      </c>
      <c r="F140" s="43" t="s">
        <v>503</v>
      </c>
      <c r="G140" s="43" t="s">
        <v>456</v>
      </c>
      <c r="H140" s="43">
        <v>45.6</v>
      </c>
      <c r="I140" s="43">
        <v>36.32</v>
      </c>
      <c r="J140" s="43">
        <v>47.57</v>
      </c>
      <c r="K140" s="43">
        <v>182</v>
      </c>
      <c r="L140" s="43">
        <v>62</v>
      </c>
      <c r="M140" s="38">
        <v>1990</v>
      </c>
      <c r="N140" s="43" t="s">
        <v>751</v>
      </c>
      <c r="O140" s="43" t="s">
        <v>751</v>
      </c>
      <c r="P140" s="43" t="s">
        <v>751</v>
      </c>
      <c r="Q140" s="43" t="s">
        <v>751</v>
      </c>
      <c r="R140" s="43" t="s">
        <v>751</v>
      </c>
      <c r="S140" s="43" t="s">
        <v>751</v>
      </c>
      <c r="T140" s="43" t="s">
        <v>751</v>
      </c>
      <c r="U140" s="43" t="s">
        <v>751</v>
      </c>
      <c r="V140" s="43" t="s">
        <v>751</v>
      </c>
      <c r="W140" s="43" t="s">
        <v>751</v>
      </c>
      <c r="X140" s="43" t="s">
        <v>751</v>
      </c>
      <c r="Y140" s="43" t="s">
        <v>751</v>
      </c>
      <c r="Z140" s="43" t="s">
        <v>751</v>
      </c>
      <c r="AA140" s="43" t="s">
        <v>751</v>
      </c>
      <c r="AB140" s="43" t="s">
        <v>751</v>
      </c>
      <c r="AC140" s="192" t="s">
        <v>988</v>
      </c>
      <c r="AD140" s="193" t="s">
        <v>750</v>
      </c>
      <c r="AE140" s="193" t="s">
        <v>8</v>
      </c>
      <c r="AF140" s="193" t="s">
        <v>8</v>
      </c>
      <c r="AG140" s="193" t="s">
        <v>8</v>
      </c>
      <c r="AH140" s="193" t="s">
        <v>8</v>
      </c>
      <c r="AI140" s="193" t="s">
        <v>8</v>
      </c>
      <c r="AJ140" s="193" t="s">
        <v>8</v>
      </c>
      <c r="AK140" s="193" t="s">
        <v>8</v>
      </c>
      <c r="AL140" s="193" t="s">
        <v>8</v>
      </c>
      <c r="AM140" s="179"/>
      <c r="AN140" s="680">
        <v>18</v>
      </c>
    </row>
    <row r="141" spans="1:40" s="28" customFormat="1" ht="49.5" customHeight="1" x14ac:dyDescent="0.25">
      <c r="A141" s="198">
        <v>135</v>
      </c>
      <c r="B141" s="399">
        <v>148</v>
      </c>
      <c r="C141" s="80"/>
      <c r="D141" s="43" t="s">
        <v>591</v>
      </c>
      <c r="E141" s="180" t="s">
        <v>477</v>
      </c>
      <c r="F141" s="43" t="s">
        <v>503</v>
      </c>
      <c r="G141" s="43" t="s">
        <v>456</v>
      </c>
      <c r="H141" s="43">
        <v>45.6</v>
      </c>
      <c r="I141" s="43">
        <v>36.29</v>
      </c>
      <c r="J141" s="43">
        <v>47.57</v>
      </c>
      <c r="K141" s="43">
        <v>182</v>
      </c>
      <c r="L141" s="43">
        <v>62</v>
      </c>
      <c r="M141" s="38">
        <v>1990</v>
      </c>
      <c r="N141" s="43" t="s">
        <v>751</v>
      </c>
      <c r="O141" s="43" t="s">
        <v>751</v>
      </c>
      <c r="P141" s="43" t="s">
        <v>751</v>
      </c>
      <c r="Q141" s="43" t="s">
        <v>751</v>
      </c>
      <c r="R141" s="43" t="s">
        <v>751</v>
      </c>
      <c r="S141" s="43" t="s">
        <v>751</v>
      </c>
      <c r="T141" s="43" t="s">
        <v>751</v>
      </c>
      <c r="U141" s="43" t="s">
        <v>751</v>
      </c>
      <c r="V141" s="43" t="s">
        <v>751</v>
      </c>
      <c r="W141" s="43" t="s">
        <v>751</v>
      </c>
      <c r="X141" s="43" t="s">
        <v>751</v>
      </c>
      <c r="Y141" s="43" t="s">
        <v>751</v>
      </c>
      <c r="Z141" s="43" t="s">
        <v>751</v>
      </c>
      <c r="AA141" s="43" t="s">
        <v>751</v>
      </c>
      <c r="AB141" s="43" t="s">
        <v>751</v>
      </c>
      <c r="AC141" s="192" t="s">
        <v>988</v>
      </c>
      <c r="AD141" s="193" t="s">
        <v>750</v>
      </c>
      <c r="AE141" s="193" t="s">
        <v>8</v>
      </c>
      <c r="AF141" s="193" t="s">
        <v>8</v>
      </c>
      <c r="AG141" s="193" t="s">
        <v>8</v>
      </c>
      <c r="AH141" s="193" t="s">
        <v>8</v>
      </c>
      <c r="AI141" s="193" t="s">
        <v>8</v>
      </c>
      <c r="AJ141" s="193" t="s">
        <v>8</v>
      </c>
      <c r="AK141" s="193" t="s">
        <v>8</v>
      </c>
      <c r="AL141" s="193" t="s">
        <v>8</v>
      </c>
      <c r="AM141" s="179"/>
      <c r="AN141" s="680"/>
    </row>
    <row r="142" spans="1:40" s="28" customFormat="1" ht="49.5" customHeight="1" x14ac:dyDescent="0.25">
      <c r="A142" s="199">
        <v>136</v>
      </c>
      <c r="B142" s="399">
        <v>149</v>
      </c>
      <c r="C142" s="80"/>
      <c r="D142" s="43" t="s">
        <v>1119</v>
      </c>
      <c r="E142" s="180" t="s">
        <v>477</v>
      </c>
      <c r="F142" s="43" t="s">
        <v>503</v>
      </c>
      <c r="G142" s="43" t="s">
        <v>456</v>
      </c>
      <c r="H142" s="43">
        <v>45.6</v>
      </c>
      <c r="I142" s="43">
        <v>36.72</v>
      </c>
      <c r="J142" s="43">
        <v>47.57</v>
      </c>
      <c r="K142" s="43">
        <v>182</v>
      </c>
      <c r="L142" s="43">
        <v>62</v>
      </c>
      <c r="M142" s="38">
        <v>1990</v>
      </c>
      <c r="N142" s="43" t="s">
        <v>751</v>
      </c>
      <c r="O142" s="43" t="s">
        <v>751</v>
      </c>
      <c r="P142" s="43" t="s">
        <v>751</v>
      </c>
      <c r="Q142" s="43" t="s">
        <v>751</v>
      </c>
      <c r="R142" s="43" t="s">
        <v>751</v>
      </c>
      <c r="S142" s="43" t="s">
        <v>751</v>
      </c>
      <c r="T142" s="43" t="s">
        <v>751</v>
      </c>
      <c r="U142" s="43" t="s">
        <v>751</v>
      </c>
      <c r="V142" s="43" t="s">
        <v>751</v>
      </c>
      <c r="W142" s="43" t="s">
        <v>751</v>
      </c>
      <c r="X142" s="43" t="s">
        <v>751</v>
      </c>
      <c r="Y142" s="43" t="s">
        <v>751</v>
      </c>
      <c r="Z142" s="43" t="s">
        <v>751</v>
      </c>
      <c r="AA142" s="43" t="s">
        <v>751</v>
      </c>
      <c r="AB142" s="43" t="s">
        <v>751</v>
      </c>
      <c r="AC142" s="192" t="s">
        <v>988</v>
      </c>
      <c r="AD142" s="193" t="s">
        <v>750</v>
      </c>
      <c r="AE142" s="193" t="s">
        <v>8</v>
      </c>
      <c r="AF142" s="193" t="s">
        <v>8</v>
      </c>
      <c r="AG142" s="193" t="s">
        <v>8</v>
      </c>
      <c r="AH142" s="193" t="s">
        <v>8</v>
      </c>
      <c r="AI142" s="193" t="s">
        <v>8</v>
      </c>
      <c r="AJ142" s="193" t="s">
        <v>8</v>
      </c>
      <c r="AK142" s="193" t="s">
        <v>8</v>
      </c>
      <c r="AL142" s="193" t="s">
        <v>8</v>
      </c>
      <c r="AM142" s="452"/>
      <c r="AN142" s="680"/>
    </row>
    <row r="143" spans="1:40" s="28" customFormat="1" ht="49.5" customHeight="1" x14ac:dyDescent="0.25">
      <c r="A143" s="198">
        <v>137</v>
      </c>
      <c r="B143" s="399">
        <v>150</v>
      </c>
      <c r="C143" s="80"/>
      <c r="D143" s="43" t="s">
        <v>592</v>
      </c>
      <c r="E143" s="180" t="s">
        <v>477</v>
      </c>
      <c r="F143" s="43" t="s">
        <v>503</v>
      </c>
      <c r="G143" s="43" t="s">
        <v>456</v>
      </c>
      <c r="H143" s="43">
        <v>45.6</v>
      </c>
      <c r="I143" s="43">
        <v>36.36</v>
      </c>
      <c r="J143" s="43">
        <v>47.57</v>
      </c>
      <c r="K143" s="43">
        <v>182</v>
      </c>
      <c r="L143" s="43">
        <v>62</v>
      </c>
      <c r="M143" s="38">
        <v>1990</v>
      </c>
      <c r="N143" s="43" t="s">
        <v>751</v>
      </c>
      <c r="O143" s="43" t="s">
        <v>751</v>
      </c>
      <c r="P143" s="43" t="s">
        <v>751</v>
      </c>
      <c r="Q143" s="43" t="s">
        <v>751</v>
      </c>
      <c r="R143" s="43" t="s">
        <v>751</v>
      </c>
      <c r="S143" s="43" t="s">
        <v>751</v>
      </c>
      <c r="T143" s="43" t="s">
        <v>751</v>
      </c>
      <c r="U143" s="43" t="s">
        <v>751</v>
      </c>
      <c r="V143" s="43" t="s">
        <v>751</v>
      </c>
      <c r="W143" s="43" t="s">
        <v>751</v>
      </c>
      <c r="X143" s="43" t="s">
        <v>751</v>
      </c>
      <c r="Y143" s="43" t="s">
        <v>751</v>
      </c>
      <c r="Z143" s="43" t="s">
        <v>751</v>
      </c>
      <c r="AA143" s="43" t="s">
        <v>751</v>
      </c>
      <c r="AB143" s="43" t="s">
        <v>751</v>
      </c>
      <c r="AC143" s="192" t="s">
        <v>988</v>
      </c>
      <c r="AD143" s="193" t="s">
        <v>750</v>
      </c>
      <c r="AE143" s="193" t="s">
        <v>8</v>
      </c>
      <c r="AF143" s="193" t="s">
        <v>8</v>
      </c>
      <c r="AG143" s="193" t="s">
        <v>8</v>
      </c>
      <c r="AH143" s="193" t="s">
        <v>8</v>
      </c>
      <c r="AI143" s="193" t="s">
        <v>8</v>
      </c>
      <c r="AJ143" s="193" t="s">
        <v>8</v>
      </c>
      <c r="AK143" s="193" t="s">
        <v>8</v>
      </c>
      <c r="AL143" s="193" t="s">
        <v>8</v>
      </c>
      <c r="AM143" s="179"/>
      <c r="AN143" s="680"/>
    </row>
    <row r="144" spans="1:40" s="28" customFormat="1" ht="49.5" customHeight="1" x14ac:dyDescent="0.25">
      <c r="A144" s="199">
        <v>138</v>
      </c>
      <c r="B144" s="399">
        <v>151</v>
      </c>
      <c r="C144" s="80"/>
      <c r="D144" s="43" t="s">
        <v>593</v>
      </c>
      <c r="E144" s="180" t="s">
        <v>477</v>
      </c>
      <c r="F144" s="43" t="s">
        <v>503</v>
      </c>
      <c r="G144" s="43" t="s">
        <v>456</v>
      </c>
      <c r="H144" s="43">
        <v>45.6</v>
      </c>
      <c r="I144" s="43">
        <v>36.69</v>
      </c>
      <c r="J144" s="43">
        <v>47.57</v>
      </c>
      <c r="K144" s="43">
        <v>182</v>
      </c>
      <c r="L144" s="43">
        <v>62</v>
      </c>
      <c r="M144" s="38">
        <v>1990</v>
      </c>
      <c r="N144" s="43" t="s">
        <v>751</v>
      </c>
      <c r="O144" s="43" t="s">
        <v>751</v>
      </c>
      <c r="P144" s="43" t="s">
        <v>751</v>
      </c>
      <c r="Q144" s="43" t="s">
        <v>751</v>
      </c>
      <c r="R144" s="43" t="s">
        <v>751</v>
      </c>
      <c r="S144" s="43" t="s">
        <v>751</v>
      </c>
      <c r="T144" s="43" t="s">
        <v>751</v>
      </c>
      <c r="U144" s="43" t="s">
        <v>751</v>
      </c>
      <c r="V144" s="43" t="s">
        <v>751</v>
      </c>
      <c r="W144" s="43" t="s">
        <v>751</v>
      </c>
      <c r="X144" s="43" t="s">
        <v>751</v>
      </c>
      <c r="Y144" s="43" t="s">
        <v>751</v>
      </c>
      <c r="Z144" s="43" t="s">
        <v>751</v>
      </c>
      <c r="AA144" s="43" t="s">
        <v>751</v>
      </c>
      <c r="AB144" s="43" t="s">
        <v>751</v>
      </c>
      <c r="AC144" s="192" t="s">
        <v>988</v>
      </c>
      <c r="AD144" s="193" t="s">
        <v>750</v>
      </c>
      <c r="AE144" s="193" t="s">
        <v>8</v>
      </c>
      <c r="AF144" s="193" t="s">
        <v>8</v>
      </c>
      <c r="AG144" s="193" t="s">
        <v>8</v>
      </c>
      <c r="AH144" s="193" t="s">
        <v>8</v>
      </c>
      <c r="AI144" s="193" t="s">
        <v>8</v>
      </c>
      <c r="AJ144" s="193" t="s">
        <v>8</v>
      </c>
      <c r="AK144" s="193" t="s">
        <v>8</v>
      </c>
      <c r="AL144" s="193" t="s">
        <v>8</v>
      </c>
      <c r="AM144" s="179"/>
      <c r="AN144" s="680"/>
    </row>
    <row r="145" spans="1:40" s="28" customFormat="1" ht="49.5" customHeight="1" x14ac:dyDescent="0.25">
      <c r="A145" s="198">
        <v>139</v>
      </c>
      <c r="B145" s="399">
        <v>152</v>
      </c>
      <c r="C145" s="80"/>
      <c r="D145" s="43" t="s">
        <v>594</v>
      </c>
      <c r="E145" s="180" t="s">
        <v>477</v>
      </c>
      <c r="F145" s="43" t="s">
        <v>503</v>
      </c>
      <c r="G145" s="43" t="s">
        <v>456</v>
      </c>
      <c r="H145" s="43">
        <v>45.6</v>
      </c>
      <c r="I145" s="43">
        <v>36.24</v>
      </c>
      <c r="J145" s="43">
        <v>47.57</v>
      </c>
      <c r="K145" s="43">
        <v>182</v>
      </c>
      <c r="L145" s="43">
        <v>62</v>
      </c>
      <c r="M145" s="38">
        <v>1990</v>
      </c>
      <c r="N145" s="43" t="s">
        <v>751</v>
      </c>
      <c r="O145" s="43" t="s">
        <v>751</v>
      </c>
      <c r="P145" s="43" t="s">
        <v>751</v>
      </c>
      <c r="Q145" s="43" t="s">
        <v>751</v>
      </c>
      <c r="R145" s="43" t="s">
        <v>751</v>
      </c>
      <c r="S145" s="43" t="s">
        <v>751</v>
      </c>
      <c r="T145" s="43" t="s">
        <v>751</v>
      </c>
      <c r="U145" s="43" t="s">
        <v>751</v>
      </c>
      <c r="V145" s="43" t="s">
        <v>751</v>
      </c>
      <c r="W145" s="43" t="s">
        <v>751</v>
      </c>
      <c r="X145" s="43" t="s">
        <v>751</v>
      </c>
      <c r="Y145" s="43" t="s">
        <v>751</v>
      </c>
      <c r="Z145" s="43" t="s">
        <v>751</v>
      </c>
      <c r="AA145" s="43" t="s">
        <v>751</v>
      </c>
      <c r="AB145" s="43" t="s">
        <v>751</v>
      </c>
      <c r="AC145" s="192" t="s">
        <v>988</v>
      </c>
      <c r="AD145" s="193" t="s">
        <v>750</v>
      </c>
      <c r="AE145" s="193" t="s">
        <v>8</v>
      </c>
      <c r="AF145" s="193" t="s">
        <v>8</v>
      </c>
      <c r="AG145" s="193" t="s">
        <v>8</v>
      </c>
      <c r="AH145" s="193" t="s">
        <v>8</v>
      </c>
      <c r="AI145" s="193" t="s">
        <v>8</v>
      </c>
      <c r="AJ145" s="193" t="s">
        <v>8</v>
      </c>
      <c r="AK145" s="193" t="s">
        <v>8</v>
      </c>
      <c r="AL145" s="193" t="s">
        <v>8</v>
      </c>
      <c r="AM145" s="179"/>
      <c r="AN145" s="680"/>
    </row>
    <row r="146" spans="1:40" s="28" customFormat="1" ht="49.5" customHeight="1" x14ac:dyDescent="0.25">
      <c r="A146" s="199">
        <v>140</v>
      </c>
      <c r="B146" s="399">
        <v>153</v>
      </c>
      <c r="C146" s="80"/>
      <c r="D146" s="43" t="s">
        <v>595</v>
      </c>
      <c r="E146" s="180" t="s">
        <v>477</v>
      </c>
      <c r="F146" s="43" t="s">
        <v>503</v>
      </c>
      <c r="G146" s="43" t="s">
        <v>456</v>
      </c>
      <c r="H146" s="43">
        <v>45.6</v>
      </c>
      <c r="I146" s="43">
        <v>36.18</v>
      </c>
      <c r="J146" s="43">
        <v>47.57</v>
      </c>
      <c r="K146" s="43">
        <v>182</v>
      </c>
      <c r="L146" s="43">
        <v>62</v>
      </c>
      <c r="M146" s="38">
        <v>1990</v>
      </c>
      <c r="N146" s="43" t="s">
        <v>751</v>
      </c>
      <c r="O146" s="43" t="s">
        <v>751</v>
      </c>
      <c r="P146" s="43" t="s">
        <v>995</v>
      </c>
      <c r="Q146" s="43" t="s">
        <v>751</v>
      </c>
      <c r="R146" s="43" t="s">
        <v>751</v>
      </c>
      <c r="S146" s="43" t="s">
        <v>751</v>
      </c>
      <c r="T146" s="43" t="s">
        <v>751</v>
      </c>
      <c r="U146" s="43" t="s">
        <v>751</v>
      </c>
      <c r="V146" s="43" t="s">
        <v>751</v>
      </c>
      <c r="W146" s="43" t="s">
        <v>751</v>
      </c>
      <c r="X146" s="43" t="s">
        <v>751</v>
      </c>
      <c r="Y146" s="43" t="s">
        <v>751</v>
      </c>
      <c r="Z146" s="43" t="s">
        <v>751</v>
      </c>
      <c r="AA146" s="43" t="s">
        <v>751</v>
      </c>
      <c r="AB146" s="43" t="s">
        <v>751</v>
      </c>
      <c r="AC146" s="192" t="s">
        <v>988</v>
      </c>
      <c r="AD146" s="193" t="s">
        <v>750</v>
      </c>
      <c r="AE146" s="193" t="s">
        <v>8</v>
      </c>
      <c r="AF146" s="193" t="s">
        <v>8</v>
      </c>
      <c r="AG146" s="193" t="s">
        <v>8</v>
      </c>
      <c r="AH146" s="193" t="s">
        <v>8</v>
      </c>
      <c r="AI146" s="193" t="s">
        <v>8</v>
      </c>
      <c r="AJ146" s="193" t="s">
        <v>8</v>
      </c>
      <c r="AK146" s="193" t="s">
        <v>8</v>
      </c>
      <c r="AL146" s="193" t="s">
        <v>8</v>
      </c>
      <c r="AM146" s="179"/>
      <c r="AN146" s="680"/>
    </row>
    <row r="147" spans="1:40" s="28" customFormat="1" ht="49.5" customHeight="1" x14ac:dyDescent="0.25">
      <c r="A147" s="198">
        <v>141</v>
      </c>
      <c r="B147" s="399">
        <v>154</v>
      </c>
      <c r="C147" s="80"/>
      <c r="D147" s="43" t="s">
        <v>596</v>
      </c>
      <c r="E147" s="180" t="s">
        <v>477</v>
      </c>
      <c r="F147" s="43" t="s">
        <v>503</v>
      </c>
      <c r="G147" s="43" t="s">
        <v>456</v>
      </c>
      <c r="H147" s="43">
        <v>45.6</v>
      </c>
      <c r="I147" s="43">
        <v>36.51</v>
      </c>
      <c r="J147" s="43">
        <v>47.57</v>
      </c>
      <c r="K147" s="43">
        <v>182</v>
      </c>
      <c r="L147" s="43">
        <v>62</v>
      </c>
      <c r="M147" s="38">
        <v>1990</v>
      </c>
      <c r="N147" s="43" t="s">
        <v>751</v>
      </c>
      <c r="O147" s="43" t="s">
        <v>751</v>
      </c>
      <c r="P147" s="43" t="s">
        <v>751</v>
      </c>
      <c r="Q147" s="43" t="s">
        <v>751</v>
      </c>
      <c r="R147" s="43" t="s">
        <v>751</v>
      </c>
      <c r="S147" s="43" t="s">
        <v>751</v>
      </c>
      <c r="T147" s="43" t="s">
        <v>751</v>
      </c>
      <c r="U147" s="43" t="s">
        <v>751</v>
      </c>
      <c r="V147" s="43" t="s">
        <v>751</v>
      </c>
      <c r="W147" s="43" t="s">
        <v>751</v>
      </c>
      <c r="X147" s="43" t="s">
        <v>751</v>
      </c>
      <c r="Y147" s="43" t="s">
        <v>751</v>
      </c>
      <c r="Z147" s="43" t="s">
        <v>751</v>
      </c>
      <c r="AA147" s="43" t="s">
        <v>751</v>
      </c>
      <c r="AB147" s="43" t="s">
        <v>751</v>
      </c>
      <c r="AC147" s="192" t="s">
        <v>988</v>
      </c>
      <c r="AD147" s="193" t="s">
        <v>750</v>
      </c>
      <c r="AE147" s="193" t="s">
        <v>8</v>
      </c>
      <c r="AF147" s="193" t="s">
        <v>8</v>
      </c>
      <c r="AG147" s="193" t="s">
        <v>8</v>
      </c>
      <c r="AH147" s="193" t="s">
        <v>8</v>
      </c>
      <c r="AI147" s="193" t="s">
        <v>8</v>
      </c>
      <c r="AJ147" s="193" t="s">
        <v>8</v>
      </c>
      <c r="AK147" s="193" t="s">
        <v>8</v>
      </c>
      <c r="AL147" s="193" t="s">
        <v>8</v>
      </c>
      <c r="AM147" s="179"/>
      <c r="AN147" s="680"/>
    </row>
    <row r="148" spans="1:40" s="28" customFormat="1" ht="49.5" customHeight="1" x14ac:dyDescent="0.25">
      <c r="A148" s="199">
        <v>142</v>
      </c>
      <c r="B148" s="399">
        <v>155</v>
      </c>
      <c r="C148" s="80"/>
      <c r="D148" s="43" t="s">
        <v>597</v>
      </c>
      <c r="E148" s="180" t="s">
        <v>477</v>
      </c>
      <c r="F148" s="43" t="s">
        <v>503</v>
      </c>
      <c r="G148" s="43" t="s">
        <v>456</v>
      </c>
      <c r="H148" s="43">
        <v>45.6</v>
      </c>
      <c r="I148" s="43">
        <v>36.630000000000003</v>
      </c>
      <c r="J148" s="43">
        <v>47.57</v>
      </c>
      <c r="K148" s="43">
        <v>182</v>
      </c>
      <c r="L148" s="43">
        <v>62</v>
      </c>
      <c r="M148" s="38">
        <v>1990</v>
      </c>
      <c r="N148" s="43" t="s">
        <v>751</v>
      </c>
      <c r="O148" s="43" t="s">
        <v>751</v>
      </c>
      <c r="P148" s="43" t="s">
        <v>751</v>
      </c>
      <c r="Q148" s="43" t="s">
        <v>751</v>
      </c>
      <c r="R148" s="43" t="s">
        <v>751</v>
      </c>
      <c r="S148" s="43" t="s">
        <v>751</v>
      </c>
      <c r="T148" s="43" t="s">
        <v>751</v>
      </c>
      <c r="U148" s="43" t="s">
        <v>751</v>
      </c>
      <c r="V148" s="43" t="s">
        <v>751</v>
      </c>
      <c r="W148" s="43" t="s">
        <v>751</v>
      </c>
      <c r="X148" s="43" t="s">
        <v>751</v>
      </c>
      <c r="Y148" s="43" t="s">
        <v>751</v>
      </c>
      <c r="Z148" s="43" t="s">
        <v>751</v>
      </c>
      <c r="AA148" s="43" t="s">
        <v>751</v>
      </c>
      <c r="AB148" s="43" t="s">
        <v>751</v>
      </c>
      <c r="AC148" s="192" t="s">
        <v>988</v>
      </c>
      <c r="AD148" s="193" t="s">
        <v>750</v>
      </c>
      <c r="AE148" s="193" t="s">
        <v>8</v>
      </c>
      <c r="AF148" s="193" t="s">
        <v>8</v>
      </c>
      <c r="AG148" s="193" t="s">
        <v>8</v>
      </c>
      <c r="AH148" s="193" t="s">
        <v>8</v>
      </c>
      <c r="AI148" s="193" t="s">
        <v>8</v>
      </c>
      <c r="AJ148" s="193" t="s">
        <v>8</v>
      </c>
      <c r="AK148" s="193" t="s">
        <v>8</v>
      </c>
      <c r="AL148" s="193" t="s">
        <v>8</v>
      </c>
      <c r="AM148" s="179"/>
      <c r="AN148" s="680"/>
    </row>
    <row r="149" spans="1:40" s="28" customFormat="1" ht="49.5" customHeight="1" x14ac:dyDescent="0.25">
      <c r="A149" s="198">
        <v>143</v>
      </c>
      <c r="B149" s="399">
        <v>156</v>
      </c>
      <c r="C149" s="80"/>
      <c r="D149" s="43" t="s">
        <v>598</v>
      </c>
      <c r="E149" s="180" t="s">
        <v>477</v>
      </c>
      <c r="F149" s="43" t="s">
        <v>503</v>
      </c>
      <c r="G149" s="43" t="s">
        <v>456</v>
      </c>
      <c r="H149" s="43">
        <v>45.6</v>
      </c>
      <c r="I149" s="43">
        <v>37.82</v>
      </c>
      <c r="J149" s="43">
        <v>47.57</v>
      </c>
      <c r="K149" s="43">
        <v>182</v>
      </c>
      <c r="L149" s="43">
        <v>62</v>
      </c>
      <c r="M149" s="38">
        <v>1990</v>
      </c>
      <c r="N149" s="43" t="s">
        <v>751</v>
      </c>
      <c r="O149" s="43" t="s">
        <v>751</v>
      </c>
      <c r="P149" s="43" t="s">
        <v>751</v>
      </c>
      <c r="Q149" s="43" t="s">
        <v>751</v>
      </c>
      <c r="R149" s="43" t="s">
        <v>751</v>
      </c>
      <c r="S149" s="43" t="s">
        <v>751</v>
      </c>
      <c r="T149" s="43" t="s">
        <v>751</v>
      </c>
      <c r="U149" s="43" t="s">
        <v>751</v>
      </c>
      <c r="V149" s="43" t="s">
        <v>751</v>
      </c>
      <c r="W149" s="43" t="s">
        <v>751</v>
      </c>
      <c r="X149" s="43" t="s">
        <v>751</v>
      </c>
      <c r="Y149" s="43" t="s">
        <v>751</v>
      </c>
      <c r="Z149" s="43" t="s">
        <v>751</v>
      </c>
      <c r="AA149" s="43" t="s">
        <v>751</v>
      </c>
      <c r="AB149" s="43" t="s">
        <v>751</v>
      </c>
      <c r="AC149" s="192" t="s">
        <v>988</v>
      </c>
      <c r="AD149" s="193" t="s">
        <v>750</v>
      </c>
      <c r="AE149" s="193" t="s">
        <v>8</v>
      </c>
      <c r="AF149" s="193" t="s">
        <v>8</v>
      </c>
      <c r="AG149" s="193" t="s">
        <v>8</v>
      </c>
      <c r="AH149" s="193" t="s">
        <v>8</v>
      </c>
      <c r="AI149" s="193" t="s">
        <v>8</v>
      </c>
      <c r="AJ149" s="193" t="s">
        <v>8</v>
      </c>
      <c r="AK149" s="193" t="s">
        <v>8</v>
      </c>
      <c r="AL149" s="193" t="s">
        <v>8</v>
      </c>
      <c r="AM149" s="179"/>
      <c r="AN149" s="680"/>
    </row>
    <row r="150" spans="1:40" s="28" customFormat="1" ht="49.5" customHeight="1" x14ac:dyDescent="0.25">
      <c r="A150" s="199">
        <v>144</v>
      </c>
      <c r="B150" s="399">
        <v>157</v>
      </c>
      <c r="C150" s="80"/>
      <c r="D150" s="43" t="s">
        <v>599</v>
      </c>
      <c r="E150" s="180" t="s">
        <v>477</v>
      </c>
      <c r="F150" s="43" t="s">
        <v>503</v>
      </c>
      <c r="G150" s="43" t="s">
        <v>456</v>
      </c>
      <c r="H150" s="43">
        <v>45.6</v>
      </c>
      <c r="I150" s="43">
        <v>36.86</v>
      </c>
      <c r="J150" s="43">
        <v>47.57</v>
      </c>
      <c r="K150" s="43">
        <v>182</v>
      </c>
      <c r="L150" s="43">
        <v>62</v>
      </c>
      <c r="M150" s="38">
        <v>1990</v>
      </c>
      <c r="N150" s="43" t="s">
        <v>751</v>
      </c>
      <c r="O150" s="43" t="s">
        <v>751</v>
      </c>
      <c r="P150" s="43" t="s">
        <v>751</v>
      </c>
      <c r="Q150" s="43" t="s">
        <v>751</v>
      </c>
      <c r="R150" s="43" t="s">
        <v>751</v>
      </c>
      <c r="S150" s="43" t="s">
        <v>751</v>
      </c>
      <c r="T150" s="43" t="s">
        <v>751</v>
      </c>
      <c r="U150" s="43" t="s">
        <v>751</v>
      </c>
      <c r="V150" s="43" t="s">
        <v>751</v>
      </c>
      <c r="W150" s="43" t="s">
        <v>751</v>
      </c>
      <c r="X150" s="43" t="s">
        <v>751</v>
      </c>
      <c r="Y150" s="43" t="s">
        <v>751</v>
      </c>
      <c r="Z150" s="43" t="s">
        <v>751</v>
      </c>
      <c r="AA150" s="43" t="s">
        <v>751</v>
      </c>
      <c r="AB150" s="43" t="s">
        <v>751</v>
      </c>
      <c r="AC150" s="192" t="s">
        <v>988</v>
      </c>
      <c r="AD150" s="193" t="s">
        <v>750</v>
      </c>
      <c r="AE150" s="193" t="s">
        <v>8</v>
      </c>
      <c r="AF150" s="193" t="s">
        <v>8</v>
      </c>
      <c r="AG150" s="193" t="s">
        <v>8</v>
      </c>
      <c r="AH150" s="193" t="s">
        <v>8</v>
      </c>
      <c r="AI150" s="193" t="s">
        <v>8</v>
      </c>
      <c r="AJ150" s="193" t="s">
        <v>8</v>
      </c>
      <c r="AK150" s="193" t="s">
        <v>8</v>
      </c>
      <c r="AL150" s="193" t="s">
        <v>8</v>
      </c>
      <c r="AM150" s="179"/>
      <c r="AN150" s="680"/>
    </row>
    <row r="151" spans="1:40" s="28" customFormat="1" ht="49.5" customHeight="1" x14ac:dyDescent="0.25">
      <c r="A151" s="198">
        <v>145</v>
      </c>
      <c r="B151" s="399">
        <v>158</v>
      </c>
      <c r="C151" s="80"/>
      <c r="D151" s="43" t="s">
        <v>600</v>
      </c>
      <c r="E151" s="180" t="s">
        <v>477</v>
      </c>
      <c r="F151" s="43" t="s">
        <v>503</v>
      </c>
      <c r="G151" s="43" t="s">
        <v>456</v>
      </c>
      <c r="H151" s="43">
        <v>45.6</v>
      </c>
      <c r="I151" s="43">
        <v>36.18</v>
      </c>
      <c r="J151" s="43">
        <v>47.57</v>
      </c>
      <c r="K151" s="43">
        <v>182</v>
      </c>
      <c r="L151" s="43">
        <v>62</v>
      </c>
      <c r="M151" s="38">
        <v>1990</v>
      </c>
      <c r="N151" s="43" t="s">
        <v>751</v>
      </c>
      <c r="O151" s="43" t="s">
        <v>751</v>
      </c>
      <c r="P151" s="43" t="s">
        <v>751</v>
      </c>
      <c r="Q151" s="43" t="s">
        <v>751</v>
      </c>
      <c r="R151" s="43" t="s">
        <v>751</v>
      </c>
      <c r="S151" s="43" t="s">
        <v>751</v>
      </c>
      <c r="T151" s="43" t="s">
        <v>751</v>
      </c>
      <c r="U151" s="43" t="s">
        <v>751</v>
      </c>
      <c r="V151" s="43" t="s">
        <v>751</v>
      </c>
      <c r="W151" s="43" t="s">
        <v>751</v>
      </c>
      <c r="X151" s="43" t="s">
        <v>751</v>
      </c>
      <c r="Y151" s="43" t="s">
        <v>751</v>
      </c>
      <c r="Z151" s="43" t="s">
        <v>751</v>
      </c>
      <c r="AA151" s="43" t="s">
        <v>751</v>
      </c>
      <c r="AB151" s="43" t="s">
        <v>751</v>
      </c>
      <c r="AC151" s="192" t="s">
        <v>988</v>
      </c>
      <c r="AD151" s="193" t="s">
        <v>750</v>
      </c>
      <c r="AE151" s="193" t="s">
        <v>8</v>
      </c>
      <c r="AF151" s="193" t="s">
        <v>8</v>
      </c>
      <c r="AG151" s="193" t="s">
        <v>8</v>
      </c>
      <c r="AH151" s="193" t="s">
        <v>8</v>
      </c>
      <c r="AI151" s="193" t="s">
        <v>8</v>
      </c>
      <c r="AJ151" s="193" t="s">
        <v>8</v>
      </c>
      <c r="AK151" s="193" t="s">
        <v>8</v>
      </c>
      <c r="AL151" s="193" t="s">
        <v>8</v>
      </c>
      <c r="AM151" s="179"/>
      <c r="AN151" s="680"/>
    </row>
    <row r="152" spans="1:40" s="28" customFormat="1" ht="49.5" customHeight="1" x14ac:dyDescent="0.25">
      <c r="A152" s="199">
        <v>146</v>
      </c>
      <c r="B152" s="399">
        <v>159</v>
      </c>
      <c r="C152" s="80"/>
      <c r="D152" s="43" t="s">
        <v>601</v>
      </c>
      <c r="E152" s="180" t="s">
        <v>477</v>
      </c>
      <c r="F152" s="43" t="s">
        <v>503</v>
      </c>
      <c r="G152" s="43" t="s">
        <v>456</v>
      </c>
      <c r="H152" s="43">
        <v>45.6</v>
      </c>
      <c r="I152" s="43">
        <v>36.69</v>
      </c>
      <c r="J152" s="43">
        <v>47.57</v>
      </c>
      <c r="K152" s="43">
        <v>182</v>
      </c>
      <c r="L152" s="43">
        <v>62</v>
      </c>
      <c r="M152" s="38">
        <v>1990</v>
      </c>
      <c r="N152" s="43" t="s">
        <v>751</v>
      </c>
      <c r="O152" s="43" t="s">
        <v>751</v>
      </c>
      <c r="P152" s="43" t="s">
        <v>751</v>
      </c>
      <c r="Q152" s="43" t="s">
        <v>751</v>
      </c>
      <c r="R152" s="43" t="s">
        <v>751</v>
      </c>
      <c r="S152" s="43" t="s">
        <v>751</v>
      </c>
      <c r="T152" s="43" t="s">
        <v>751</v>
      </c>
      <c r="U152" s="43" t="s">
        <v>751</v>
      </c>
      <c r="V152" s="43" t="s">
        <v>751</v>
      </c>
      <c r="W152" s="43" t="s">
        <v>751</v>
      </c>
      <c r="X152" s="43" t="s">
        <v>751</v>
      </c>
      <c r="Y152" s="43" t="s">
        <v>751</v>
      </c>
      <c r="Z152" s="43" t="s">
        <v>751</v>
      </c>
      <c r="AA152" s="43" t="s">
        <v>751</v>
      </c>
      <c r="AB152" s="43" t="s">
        <v>751</v>
      </c>
      <c r="AC152" s="192" t="s">
        <v>988</v>
      </c>
      <c r="AD152" s="193" t="s">
        <v>750</v>
      </c>
      <c r="AE152" s="193" t="s">
        <v>8</v>
      </c>
      <c r="AF152" s="193" t="s">
        <v>8</v>
      </c>
      <c r="AG152" s="193" t="s">
        <v>8</v>
      </c>
      <c r="AH152" s="193" t="s">
        <v>8</v>
      </c>
      <c r="AI152" s="193" t="s">
        <v>8</v>
      </c>
      <c r="AJ152" s="193" t="s">
        <v>8</v>
      </c>
      <c r="AK152" s="193" t="s">
        <v>8</v>
      </c>
      <c r="AL152" s="193" t="s">
        <v>8</v>
      </c>
      <c r="AM152" s="179"/>
      <c r="AN152" s="680"/>
    </row>
    <row r="153" spans="1:40" s="28" customFormat="1" ht="49.5" customHeight="1" x14ac:dyDescent="0.25">
      <c r="A153" s="198">
        <v>147</v>
      </c>
      <c r="B153" s="399">
        <v>160</v>
      </c>
      <c r="C153" s="80"/>
      <c r="D153" s="43" t="s">
        <v>1120</v>
      </c>
      <c r="E153" s="180" t="s">
        <v>477</v>
      </c>
      <c r="F153" s="43" t="s">
        <v>503</v>
      </c>
      <c r="G153" s="43" t="s">
        <v>456</v>
      </c>
      <c r="H153" s="43">
        <v>45.6</v>
      </c>
      <c r="I153" s="43">
        <v>36.090000000000003</v>
      </c>
      <c r="J153" s="43">
        <v>47.57</v>
      </c>
      <c r="K153" s="43">
        <v>182</v>
      </c>
      <c r="L153" s="43">
        <v>62</v>
      </c>
      <c r="M153" s="38">
        <v>1990</v>
      </c>
      <c r="N153" s="43" t="s">
        <v>751</v>
      </c>
      <c r="O153" s="43" t="s">
        <v>751</v>
      </c>
      <c r="P153" s="43" t="s">
        <v>751</v>
      </c>
      <c r="Q153" s="43" t="s">
        <v>751</v>
      </c>
      <c r="R153" s="43" t="s">
        <v>751</v>
      </c>
      <c r="S153" s="43" t="s">
        <v>751</v>
      </c>
      <c r="T153" s="43" t="s">
        <v>751</v>
      </c>
      <c r="U153" s="43" t="s">
        <v>751</v>
      </c>
      <c r="V153" s="43" t="s">
        <v>751</v>
      </c>
      <c r="W153" s="43" t="s">
        <v>751</v>
      </c>
      <c r="X153" s="43" t="s">
        <v>751</v>
      </c>
      <c r="Y153" s="43" t="s">
        <v>751</v>
      </c>
      <c r="Z153" s="43" t="s">
        <v>751</v>
      </c>
      <c r="AA153" s="43" t="s">
        <v>751</v>
      </c>
      <c r="AB153" s="43" t="s">
        <v>751</v>
      </c>
      <c r="AC153" s="192" t="s">
        <v>988</v>
      </c>
      <c r="AD153" s="193" t="s">
        <v>750</v>
      </c>
      <c r="AE153" s="193" t="s">
        <v>8</v>
      </c>
      <c r="AF153" s="193" t="s">
        <v>8</v>
      </c>
      <c r="AG153" s="193" t="s">
        <v>8</v>
      </c>
      <c r="AH153" s="193" t="s">
        <v>8</v>
      </c>
      <c r="AI153" s="193" t="s">
        <v>8</v>
      </c>
      <c r="AJ153" s="193" t="s">
        <v>8</v>
      </c>
      <c r="AK153" s="193" t="s">
        <v>8</v>
      </c>
      <c r="AL153" s="193" t="s">
        <v>8</v>
      </c>
      <c r="AM153" s="179"/>
      <c r="AN153" s="680"/>
    </row>
    <row r="154" spans="1:40" s="28" customFormat="1" ht="49.5" customHeight="1" x14ac:dyDescent="0.25">
      <c r="A154" s="199">
        <v>148</v>
      </c>
      <c r="B154" s="399">
        <v>161</v>
      </c>
      <c r="C154" s="80"/>
      <c r="D154" s="43" t="s">
        <v>602</v>
      </c>
      <c r="E154" s="180" t="s">
        <v>477</v>
      </c>
      <c r="F154" s="43" t="s">
        <v>503</v>
      </c>
      <c r="G154" s="43" t="s">
        <v>456</v>
      </c>
      <c r="H154" s="43">
        <v>45.6</v>
      </c>
      <c r="I154" s="43">
        <v>36.17</v>
      </c>
      <c r="J154" s="43">
        <v>47.57</v>
      </c>
      <c r="K154" s="43">
        <v>182</v>
      </c>
      <c r="L154" s="43">
        <v>62</v>
      </c>
      <c r="M154" s="38">
        <v>1990</v>
      </c>
      <c r="N154" s="43" t="s">
        <v>751</v>
      </c>
      <c r="O154" s="43" t="s">
        <v>751</v>
      </c>
      <c r="P154" s="43" t="s">
        <v>751</v>
      </c>
      <c r="Q154" s="43" t="s">
        <v>751</v>
      </c>
      <c r="R154" s="43" t="s">
        <v>751</v>
      </c>
      <c r="S154" s="43" t="s">
        <v>751</v>
      </c>
      <c r="T154" s="43" t="s">
        <v>751</v>
      </c>
      <c r="U154" s="43" t="s">
        <v>751</v>
      </c>
      <c r="V154" s="43" t="s">
        <v>751</v>
      </c>
      <c r="W154" s="43" t="s">
        <v>751</v>
      </c>
      <c r="X154" s="43" t="s">
        <v>751</v>
      </c>
      <c r="Y154" s="43" t="s">
        <v>751</v>
      </c>
      <c r="Z154" s="43" t="s">
        <v>751</v>
      </c>
      <c r="AA154" s="43" t="s">
        <v>751</v>
      </c>
      <c r="AB154" s="43" t="s">
        <v>751</v>
      </c>
      <c r="AC154" s="192" t="s">
        <v>988</v>
      </c>
      <c r="AD154" s="193" t="s">
        <v>750</v>
      </c>
      <c r="AE154" s="193" t="s">
        <v>8</v>
      </c>
      <c r="AF154" s="193" t="s">
        <v>8</v>
      </c>
      <c r="AG154" s="193" t="s">
        <v>8</v>
      </c>
      <c r="AH154" s="193" t="s">
        <v>8</v>
      </c>
      <c r="AI154" s="193" t="s">
        <v>8</v>
      </c>
      <c r="AJ154" s="193" t="s">
        <v>8</v>
      </c>
      <c r="AK154" s="193" t="s">
        <v>8</v>
      </c>
      <c r="AL154" s="193" t="s">
        <v>8</v>
      </c>
      <c r="AM154" s="179"/>
      <c r="AN154" s="680"/>
    </row>
    <row r="155" spans="1:40" s="28" customFormat="1" ht="49.5" customHeight="1" x14ac:dyDescent="0.25">
      <c r="A155" s="198">
        <v>149</v>
      </c>
      <c r="B155" s="399">
        <v>162</v>
      </c>
      <c r="C155" s="80"/>
      <c r="D155" s="43" t="s">
        <v>603</v>
      </c>
      <c r="E155" s="180" t="s">
        <v>477</v>
      </c>
      <c r="F155" s="43" t="s">
        <v>503</v>
      </c>
      <c r="G155" s="43" t="s">
        <v>456</v>
      </c>
      <c r="H155" s="43">
        <v>45.6</v>
      </c>
      <c r="I155" s="43">
        <v>36.6</v>
      </c>
      <c r="J155" s="43">
        <v>47.57</v>
      </c>
      <c r="K155" s="43">
        <v>182</v>
      </c>
      <c r="L155" s="43">
        <v>62</v>
      </c>
      <c r="M155" s="38">
        <v>1990</v>
      </c>
      <c r="N155" s="43" t="s">
        <v>751</v>
      </c>
      <c r="O155" s="43" t="s">
        <v>751</v>
      </c>
      <c r="P155" s="43" t="s">
        <v>751</v>
      </c>
      <c r="Q155" s="43" t="s">
        <v>751</v>
      </c>
      <c r="R155" s="43" t="s">
        <v>751</v>
      </c>
      <c r="S155" s="43" t="s">
        <v>751</v>
      </c>
      <c r="T155" s="43" t="s">
        <v>751</v>
      </c>
      <c r="U155" s="43" t="s">
        <v>751</v>
      </c>
      <c r="V155" s="43" t="s">
        <v>751</v>
      </c>
      <c r="W155" s="43" t="s">
        <v>751</v>
      </c>
      <c r="X155" s="43" t="s">
        <v>751</v>
      </c>
      <c r="Y155" s="43" t="s">
        <v>751</v>
      </c>
      <c r="Z155" s="43" t="s">
        <v>751</v>
      </c>
      <c r="AA155" s="43" t="s">
        <v>751</v>
      </c>
      <c r="AB155" s="43" t="s">
        <v>751</v>
      </c>
      <c r="AC155" s="192" t="s">
        <v>988</v>
      </c>
      <c r="AD155" s="193" t="s">
        <v>750</v>
      </c>
      <c r="AE155" s="193" t="s">
        <v>8</v>
      </c>
      <c r="AF155" s="193" t="s">
        <v>8</v>
      </c>
      <c r="AG155" s="193" t="s">
        <v>8</v>
      </c>
      <c r="AH155" s="193" t="s">
        <v>8</v>
      </c>
      <c r="AI155" s="193" t="s">
        <v>8</v>
      </c>
      <c r="AJ155" s="193" t="s">
        <v>8</v>
      </c>
      <c r="AK155" s="193" t="s">
        <v>8</v>
      </c>
      <c r="AL155" s="193" t="s">
        <v>8</v>
      </c>
      <c r="AM155" s="179"/>
      <c r="AN155" s="680"/>
    </row>
    <row r="156" spans="1:40" s="28" customFormat="1" ht="49.5" customHeight="1" x14ac:dyDescent="0.25">
      <c r="A156" s="199">
        <v>150</v>
      </c>
      <c r="B156" s="399">
        <v>163</v>
      </c>
      <c r="C156" s="80"/>
      <c r="D156" s="43" t="s">
        <v>604</v>
      </c>
      <c r="E156" s="180" t="s">
        <v>477</v>
      </c>
      <c r="F156" s="43" t="s">
        <v>503</v>
      </c>
      <c r="G156" s="43" t="s">
        <v>456</v>
      </c>
      <c r="H156" s="43">
        <v>45.6</v>
      </c>
      <c r="I156" s="43">
        <v>35.880000000000003</v>
      </c>
      <c r="J156" s="43">
        <v>47.57</v>
      </c>
      <c r="K156" s="43">
        <v>182</v>
      </c>
      <c r="L156" s="43">
        <v>62</v>
      </c>
      <c r="M156" s="38">
        <v>1990</v>
      </c>
      <c r="N156" s="177" t="s">
        <v>751</v>
      </c>
      <c r="O156" s="177" t="s">
        <v>751</v>
      </c>
      <c r="P156" s="177" t="s">
        <v>751</v>
      </c>
      <c r="Q156" s="177" t="s">
        <v>751</v>
      </c>
      <c r="R156" s="177" t="s">
        <v>751</v>
      </c>
      <c r="S156" s="177" t="s">
        <v>751</v>
      </c>
      <c r="T156" s="177" t="s">
        <v>751</v>
      </c>
      <c r="U156" s="43" t="s">
        <v>751</v>
      </c>
      <c r="V156" s="43" t="s">
        <v>751</v>
      </c>
      <c r="W156" s="43" t="s">
        <v>751</v>
      </c>
      <c r="X156" s="43" t="s">
        <v>751</v>
      </c>
      <c r="Y156" s="43" t="s">
        <v>751</v>
      </c>
      <c r="Z156" s="43" t="s">
        <v>751</v>
      </c>
      <c r="AA156" s="177" t="s">
        <v>751</v>
      </c>
      <c r="AB156" s="177" t="s">
        <v>751</v>
      </c>
      <c r="AC156" s="192" t="s">
        <v>988</v>
      </c>
      <c r="AD156" s="193" t="s">
        <v>750</v>
      </c>
      <c r="AE156" s="193" t="s">
        <v>8</v>
      </c>
      <c r="AF156" s="193" t="s">
        <v>8</v>
      </c>
      <c r="AG156" s="193" t="s">
        <v>8</v>
      </c>
      <c r="AH156" s="193" t="s">
        <v>8</v>
      </c>
      <c r="AI156" s="193" t="s">
        <v>8</v>
      </c>
      <c r="AJ156" s="193" t="s">
        <v>8</v>
      </c>
      <c r="AK156" s="193" t="s">
        <v>8</v>
      </c>
      <c r="AL156" s="193" t="s">
        <v>8</v>
      </c>
      <c r="AM156" s="179"/>
      <c r="AN156" s="680"/>
    </row>
    <row r="157" spans="1:40" s="28" customFormat="1" ht="49.5" customHeight="1" x14ac:dyDescent="0.25">
      <c r="A157" s="198">
        <v>151</v>
      </c>
      <c r="B157" s="399">
        <v>164</v>
      </c>
      <c r="C157" s="80"/>
      <c r="D157" s="43" t="s">
        <v>605</v>
      </c>
      <c r="E157" s="180" t="s">
        <v>477</v>
      </c>
      <c r="F157" s="43" t="s">
        <v>503</v>
      </c>
      <c r="G157" s="43" t="s">
        <v>456</v>
      </c>
      <c r="H157" s="43">
        <v>45.6</v>
      </c>
      <c r="I157" s="43">
        <v>36.6</v>
      </c>
      <c r="J157" s="43">
        <v>47.57</v>
      </c>
      <c r="K157" s="43">
        <v>182</v>
      </c>
      <c r="L157" s="43">
        <v>62</v>
      </c>
      <c r="M157" s="38">
        <v>1990</v>
      </c>
      <c r="N157" s="177" t="s">
        <v>751</v>
      </c>
      <c r="O157" s="177" t="s">
        <v>751</v>
      </c>
      <c r="P157" s="177" t="s">
        <v>751</v>
      </c>
      <c r="Q157" s="177" t="s">
        <v>751</v>
      </c>
      <c r="R157" s="177" t="s">
        <v>751</v>
      </c>
      <c r="S157" s="177" t="s">
        <v>751</v>
      </c>
      <c r="T157" s="177" t="s">
        <v>751</v>
      </c>
      <c r="U157" s="43" t="s">
        <v>751</v>
      </c>
      <c r="V157" s="43" t="s">
        <v>751</v>
      </c>
      <c r="W157" s="43" t="s">
        <v>751</v>
      </c>
      <c r="X157" s="43" t="s">
        <v>751</v>
      </c>
      <c r="Y157" s="43" t="s">
        <v>751</v>
      </c>
      <c r="Z157" s="43" t="s">
        <v>751</v>
      </c>
      <c r="AA157" s="177" t="s">
        <v>751</v>
      </c>
      <c r="AB157" s="177" t="s">
        <v>751</v>
      </c>
      <c r="AC157" s="192" t="s">
        <v>988</v>
      </c>
      <c r="AD157" s="193" t="s">
        <v>750</v>
      </c>
      <c r="AE157" s="193" t="s">
        <v>8</v>
      </c>
      <c r="AF157" s="193" t="s">
        <v>8</v>
      </c>
      <c r="AG157" s="193" t="s">
        <v>8</v>
      </c>
      <c r="AH157" s="193" t="s">
        <v>8</v>
      </c>
      <c r="AI157" s="193" t="s">
        <v>8</v>
      </c>
      <c r="AJ157" s="193" t="s">
        <v>8</v>
      </c>
      <c r="AK157" s="193" t="s">
        <v>8</v>
      </c>
      <c r="AL157" s="193" t="s">
        <v>8</v>
      </c>
      <c r="AM157" s="179"/>
      <c r="AN157" s="680"/>
    </row>
    <row r="158" spans="1:40" ht="25.5" customHeight="1" x14ac:dyDescent="0.25">
      <c r="A158" s="199">
        <v>152</v>
      </c>
      <c r="B158" s="399">
        <v>165</v>
      </c>
      <c r="C158" s="80"/>
      <c r="D158" s="43" t="s">
        <v>1121</v>
      </c>
      <c r="E158" s="180" t="s">
        <v>606</v>
      </c>
      <c r="F158" s="43" t="s">
        <v>496</v>
      </c>
      <c r="G158" s="43" t="s">
        <v>496</v>
      </c>
      <c r="H158" s="177">
        <v>390</v>
      </c>
      <c r="I158" s="177">
        <v>389</v>
      </c>
      <c r="J158" s="177">
        <v>395.2</v>
      </c>
      <c r="K158" s="177">
        <v>1777.5</v>
      </c>
      <c r="L158" s="177">
        <v>553</v>
      </c>
      <c r="M158" s="140">
        <v>1960</v>
      </c>
      <c r="N158" s="184" t="s">
        <v>751</v>
      </c>
      <c r="O158" s="184" t="s">
        <v>751</v>
      </c>
      <c r="P158" s="184" t="s">
        <v>751</v>
      </c>
      <c r="Q158" s="184" t="s">
        <v>751</v>
      </c>
      <c r="R158" s="184" t="s">
        <v>751</v>
      </c>
      <c r="S158" s="184" t="s">
        <v>751</v>
      </c>
      <c r="T158" s="184" t="s">
        <v>751</v>
      </c>
      <c r="U158" s="33" t="s">
        <v>751</v>
      </c>
      <c r="V158" s="33" t="s">
        <v>751</v>
      </c>
      <c r="W158" s="33" t="s">
        <v>751</v>
      </c>
      <c r="X158" s="33" t="s">
        <v>751</v>
      </c>
      <c r="Y158" s="33" t="s">
        <v>751</v>
      </c>
      <c r="Z158" s="33" t="s">
        <v>751</v>
      </c>
      <c r="AA158" s="184" t="s">
        <v>751</v>
      </c>
      <c r="AB158" s="184" t="s">
        <v>751</v>
      </c>
      <c r="AC158" s="194" t="s">
        <v>988</v>
      </c>
      <c r="AD158" s="193" t="s">
        <v>750</v>
      </c>
      <c r="AE158" s="193" t="s">
        <v>8</v>
      </c>
      <c r="AF158" s="193" t="s">
        <v>8</v>
      </c>
      <c r="AG158" s="193" t="s">
        <v>8</v>
      </c>
      <c r="AH158" s="193" t="s">
        <v>8</v>
      </c>
      <c r="AI158" s="193" t="s">
        <v>8</v>
      </c>
      <c r="AJ158" s="193" t="s">
        <v>8</v>
      </c>
      <c r="AK158" s="193" t="s">
        <v>8</v>
      </c>
      <c r="AL158" s="193" t="s">
        <v>8</v>
      </c>
      <c r="AM158" s="179"/>
      <c r="AN158" s="434">
        <v>1</v>
      </c>
    </row>
    <row r="159" spans="1:40" s="28" customFormat="1" ht="42.75" customHeight="1" x14ac:dyDescent="0.25">
      <c r="A159" s="198">
        <v>153</v>
      </c>
      <c r="B159" s="86">
        <v>166</v>
      </c>
      <c r="C159" s="86"/>
      <c r="D159" s="43" t="s">
        <v>996</v>
      </c>
      <c r="E159" s="180" t="s">
        <v>460</v>
      </c>
      <c r="F159" s="43" t="s">
        <v>456</v>
      </c>
      <c r="G159" s="43" t="s">
        <v>456</v>
      </c>
      <c r="H159" s="177" t="s">
        <v>467</v>
      </c>
      <c r="I159" s="177">
        <v>50.21</v>
      </c>
      <c r="J159" s="177">
        <v>78.400000000000006</v>
      </c>
      <c r="K159" s="177" t="s">
        <v>467</v>
      </c>
      <c r="L159" s="177" t="s">
        <v>467</v>
      </c>
      <c r="M159" s="140"/>
      <c r="N159" s="184" t="s">
        <v>475</v>
      </c>
      <c r="O159" s="184" t="s">
        <v>475</v>
      </c>
      <c r="P159" s="184" t="s">
        <v>475</v>
      </c>
      <c r="Q159" s="184" t="s">
        <v>475</v>
      </c>
      <c r="R159" s="184" t="s">
        <v>475</v>
      </c>
      <c r="S159" s="184" t="s">
        <v>475</v>
      </c>
      <c r="T159" s="184" t="s">
        <v>475</v>
      </c>
      <c r="U159" s="33" t="s">
        <v>475</v>
      </c>
      <c r="V159" s="33" t="s">
        <v>475</v>
      </c>
      <c r="W159" s="33" t="s">
        <v>475</v>
      </c>
      <c r="X159" s="33" t="s">
        <v>475</v>
      </c>
      <c r="Y159" s="33" t="s">
        <v>475</v>
      </c>
      <c r="Z159" s="33" t="s">
        <v>475</v>
      </c>
      <c r="AA159" s="184" t="s">
        <v>475</v>
      </c>
      <c r="AB159" s="184" t="s">
        <v>475</v>
      </c>
      <c r="AC159" s="447" t="s">
        <v>997</v>
      </c>
      <c r="AD159" s="193" t="s">
        <v>750</v>
      </c>
      <c r="AE159" s="193" t="s">
        <v>8</v>
      </c>
      <c r="AF159" s="193" t="s">
        <v>8</v>
      </c>
      <c r="AG159" s="193" t="s">
        <v>750</v>
      </c>
      <c r="AH159" s="193" t="s">
        <v>8</v>
      </c>
      <c r="AI159" s="193" t="s">
        <v>750</v>
      </c>
      <c r="AJ159" s="193" t="s">
        <v>8</v>
      </c>
      <c r="AK159" s="193" t="s">
        <v>8</v>
      </c>
      <c r="AL159" s="193" t="s">
        <v>8</v>
      </c>
      <c r="AM159" s="179"/>
      <c r="AN159" s="680">
        <v>3</v>
      </c>
    </row>
    <row r="160" spans="1:40" s="28" customFormat="1" ht="63" customHeight="1" x14ac:dyDescent="0.25">
      <c r="A160" s="199">
        <v>154</v>
      </c>
      <c r="B160" s="86">
        <v>167</v>
      </c>
      <c r="C160" s="86"/>
      <c r="D160" s="43" t="s">
        <v>998</v>
      </c>
      <c r="E160" s="180" t="s">
        <v>474</v>
      </c>
      <c r="F160" s="43" t="s">
        <v>456</v>
      </c>
      <c r="G160" s="43" t="s">
        <v>456</v>
      </c>
      <c r="H160" s="177">
        <v>246.14</v>
      </c>
      <c r="I160" s="177" t="s">
        <v>475</v>
      </c>
      <c r="J160" s="177">
        <v>246.14</v>
      </c>
      <c r="K160" s="177" t="s">
        <v>475</v>
      </c>
      <c r="L160" s="177" t="s">
        <v>475</v>
      </c>
      <c r="M160" s="140"/>
      <c r="N160" s="184" t="s">
        <v>969</v>
      </c>
      <c r="O160" s="184" t="s">
        <v>751</v>
      </c>
      <c r="P160" s="184" t="s">
        <v>969</v>
      </c>
      <c r="Q160" s="184" t="s">
        <v>751</v>
      </c>
      <c r="R160" s="184" t="s">
        <v>969</v>
      </c>
      <c r="S160" s="184" t="s">
        <v>751</v>
      </c>
      <c r="T160" s="184" t="s">
        <v>751</v>
      </c>
      <c r="U160" s="33" t="s">
        <v>751</v>
      </c>
      <c r="V160" s="33" t="s">
        <v>751</v>
      </c>
      <c r="W160" s="33" t="s">
        <v>751</v>
      </c>
      <c r="X160" s="33" t="s">
        <v>751</v>
      </c>
      <c r="Y160" s="33" t="s">
        <v>751</v>
      </c>
      <c r="Z160" s="33" t="s">
        <v>969</v>
      </c>
      <c r="AA160" s="184" t="s">
        <v>751</v>
      </c>
      <c r="AB160" s="184" t="s">
        <v>751</v>
      </c>
      <c r="AC160" s="448" t="s">
        <v>997</v>
      </c>
      <c r="AD160" s="193" t="s">
        <v>750</v>
      </c>
      <c r="AE160" s="193" t="s">
        <v>8</v>
      </c>
      <c r="AF160" s="193" t="s">
        <v>750</v>
      </c>
      <c r="AG160" s="193" t="s">
        <v>750</v>
      </c>
      <c r="AH160" s="193" t="s">
        <v>750</v>
      </c>
      <c r="AI160" s="193" t="s">
        <v>750</v>
      </c>
      <c r="AJ160" s="193" t="s">
        <v>8</v>
      </c>
      <c r="AK160" s="193" t="s">
        <v>8</v>
      </c>
      <c r="AL160" s="193" t="s">
        <v>8</v>
      </c>
      <c r="AM160" s="179"/>
      <c r="AN160" s="680"/>
    </row>
    <row r="161" spans="1:40" s="28" customFormat="1" ht="42.75" customHeight="1" x14ac:dyDescent="0.25">
      <c r="A161" s="198">
        <v>155</v>
      </c>
      <c r="B161" s="86">
        <v>168</v>
      </c>
      <c r="C161" s="86"/>
      <c r="D161" s="43" t="s">
        <v>999</v>
      </c>
      <c r="E161" s="180" t="s">
        <v>465</v>
      </c>
      <c r="F161" s="43" t="s">
        <v>456</v>
      </c>
      <c r="G161" s="43" t="s">
        <v>456</v>
      </c>
      <c r="H161" s="177">
        <v>32.64</v>
      </c>
      <c r="I161" s="177" t="s">
        <v>475</v>
      </c>
      <c r="J161" s="177" t="s">
        <v>475</v>
      </c>
      <c r="K161" s="177" t="s">
        <v>467</v>
      </c>
      <c r="L161" s="177" t="s">
        <v>475</v>
      </c>
      <c r="M161" s="140"/>
      <c r="N161" s="184" t="s">
        <v>751</v>
      </c>
      <c r="O161" s="184" t="s">
        <v>751</v>
      </c>
      <c r="P161" s="184" t="s">
        <v>751</v>
      </c>
      <c r="Q161" s="184" t="s">
        <v>751</v>
      </c>
      <c r="R161" s="184" t="s">
        <v>751</v>
      </c>
      <c r="S161" s="184" t="s">
        <v>751</v>
      </c>
      <c r="T161" s="184" t="s">
        <v>751</v>
      </c>
      <c r="U161" s="33" t="s">
        <v>751</v>
      </c>
      <c r="V161" s="33" t="s">
        <v>751</v>
      </c>
      <c r="W161" s="33" t="s">
        <v>751</v>
      </c>
      <c r="X161" s="33" t="s">
        <v>751</v>
      </c>
      <c r="Y161" s="33" t="s">
        <v>751</v>
      </c>
      <c r="Z161" s="33" t="s">
        <v>969</v>
      </c>
      <c r="AA161" s="184" t="s">
        <v>475</v>
      </c>
      <c r="AB161" s="184" t="s">
        <v>751</v>
      </c>
      <c r="AC161" s="448" t="s">
        <v>997</v>
      </c>
      <c r="AD161" s="192" t="s">
        <v>750</v>
      </c>
      <c r="AE161" s="192" t="s">
        <v>8</v>
      </c>
      <c r="AF161" s="192" t="s">
        <v>8</v>
      </c>
      <c r="AG161" s="192" t="s">
        <v>750</v>
      </c>
      <c r="AH161" s="192" t="s">
        <v>750</v>
      </c>
      <c r="AI161" s="192" t="s">
        <v>750</v>
      </c>
      <c r="AJ161" s="192" t="s">
        <v>8</v>
      </c>
      <c r="AK161" s="192" t="s">
        <v>8</v>
      </c>
      <c r="AL161" s="192" t="s">
        <v>8</v>
      </c>
      <c r="AM161" s="179"/>
      <c r="AN161" s="680"/>
    </row>
  </sheetData>
  <mergeCells count="58">
    <mergeCell ref="AN30:AN33"/>
    <mergeCell ref="AN34:AN35"/>
    <mergeCell ref="AN140:AN157"/>
    <mergeCell ref="AN159:AN161"/>
    <mergeCell ref="AN69:AN73"/>
    <mergeCell ref="AN74:AN77"/>
    <mergeCell ref="AN79:AN93"/>
    <mergeCell ref="AN95:AN102"/>
    <mergeCell ref="AN103:AN105"/>
    <mergeCell ref="AN106:AN139"/>
    <mergeCell ref="AB3:AB5"/>
    <mergeCell ref="AD3:AD4"/>
    <mergeCell ref="AN36:AN59"/>
    <mergeCell ref="AN60:AN68"/>
    <mergeCell ref="AD2:AF2"/>
    <mergeCell ref="AE3:AE4"/>
    <mergeCell ref="AF3:AF4"/>
    <mergeCell ref="AG2:AJ2"/>
    <mergeCell ref="AG3:AG4"/>
    <mergeCell ref="AH3:AH4"/>
    <mergeCell ref="AI3:AI4"/>
    <mergeCell ref="AK2:AK3"/>
    <mergeCell ref="AL2:AL3"/>
    <mergeCell ref="AN7:AN10"/>
    <mergeCell ref="AN11:AN12"/>
    <mergeCell ref="AN13:AN29"/>
    <mergeCell ref="N3:N5"/>
    <mergeCell ref="M2:M5"/>
    <mergeCell ref="N2:AB2"/>
    <mergeCell ref="AC2:AC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Y3:Y5"/>
    <mergeCell ref="Z3:Z5"/>
    <mergeCell ref="AA3:AA5"/>
    <mergeCell ref="A1:BZ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AM2:AM4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2"/>
  <sheetViews>
    <sheetView topLeftCell="I4" workbookViewId="0">
      <selection activeCell="A6" sqref="A6:AM6"/>
    </sheetView>
  </sheetViews>
  <sheetFormatPr defaultColWidth="9.140625" defaultRowHeight="12.75" x14ac:dyDescent="0.25"/>
  <cols>
    <col min="1" max="2" width="4.7109375" style="1" customWidth="1"/>
    <col min="3" max="3" width="7.85546875" style="11" customWidth="1"/>
    <col min="4" max="4" width="20.28515625" style="8" customWidth="1"/>
    <col min="5" max="5" width="5.7109375" style="9" customWidth="1"/>
    <col min="6" max="6" width="11.85546875" style="10" customWidth="1"/>
    <col min="7" max="7" width="19" style="11" customWidth="1"/>
    <col min="8" max="12" width="6.7109375" style="11" customWidth="1"/>
    <col min="13" max="13" width="8.85546875" style="11" customWidth="1"/>
    <col min="14" max="28" width="4.7109375" style="11" customWidth="1"/>
    <col min="29" max="29" width="12.7109375" style="11" customWidth="1"/>
    <col min="30" max="32" width="9.85546875" style="2" customWidth="1"/>
    <col min="33" max="36" width="15.7109375" style="2" customWidth="1"/>
    <col min="37" max="38" width="17.7109375" style="2" customWidth="1"/>
    <col min="39" max="139" width="9.140625" style="2"/>
    <col min="140" max="16384" width="9.140625" style="1"/>
  </cols>
  <sheetData>
    <row r="1" spans="1:139" ht="30.75" customHeight="1" thickBot="1" x14ac:dyDescent="0.3">
      <c r="A1" s="521" t="s">
        <v>835</v>
      </c>
      <c r="B1" s="521"/>
      <c r="C1" s="521"/>
      <c r="D1" s="521"/>
      <c r="E1" s="521"/>
      <c r="F1" s="521"/>
      <c r="G1" s="658"/>
      <c r="H1" s="658"/>
      <c r="I1" s="658"/>
      <c r="J1" s="658"/>
      <c r="K1" s="658"/>
      <c r="L1" s="658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39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684" t="s">
        <v>816</v>
      </c>
      <c r="G2" s="686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682" t="s">
        <v>822</v>
      </c>
      <c r="AM2" s="560" t="s">
        <v>2</v>
      </c>
    </row>
    <row r="3" spans="1:139" ht="21" customHeight="1" thickBot="1" x14ac:dyDescent="0.3">
      <c r="A3" s="523"/>
      <c r="B3" s="526"/>
      <c r="C3" s="523"/>
      <c r="D3" s="523"/>
      <c r="E3" s="529"/>
      <c r="F3" s="685"/>
      <c r="G3" s="687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683"/>
      <c r="AM3" s="561"/>
    </row>
    <row r="4" spans="1:139" ht="138" customHeight="1" thickBot="1" x14ac:dyDescent="0.3">
      <c r="A4" s="523"/>
      <c r="B4" s="526"/>
      <c r="C4" s="523"/>
      <c r="D4" s="523"/>
      <c r="E4" s="529"/>
      <c r="F4" s="685"/>
      <c r="G4" s="687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1"/>
    </row>
    <row r="5" spans="1:139" ht="24" customHeight="1" thickBot="1" x14ac:dyDescent="0.3">
      <c r="A5" s="524"/>
      <c r="B5" s="526"/>
      <c r="C5" s="523"/>
      <c r="D5" s="523"/>
      <c r="E5" s="529"/>
      <c r="F5" s="685"/>
      <c r="G5" s="688"/>
      <c r="H5" s="545"/>
      <c r="I5" s="545"/>
      <c r="J5" s="545"/>
      <c r="K5" s="545"/>
      <c r="L5" s="545"/>
      <c r="M5" s="523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4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364">
        <v>2018</v>
      </c>
      <c r="AM5" s="562"/>
    </row>
    <row r="6" spans="1:139" s="6" customFormat="1" ht="14.25" customHeight="1" thickBot="1" x14ac:dyDescent="0.3">
      <c r="A6" s="78">
        <v>1</v>
      </c>
      <c r="B6" s="158">
        <v>2</v>
      </c>
      <c r="C6" s="158">
        <v>3</v>
      </c>
      <c r="D6" s="78">
        <v>4</v>
      </c>
      <c r="E6" s="158">
        <v>5</v>
      </c>
      <c r="F6" s="158">
        <v>6</v>
      </c>
      <c r="G6" s="78">
        <v>7</v>
      </c>
      <c r="H6" s="158">
        <v>8</v>
      </c>
      <c r="I6" s="158">
        <v>9</v>
      </c>
      <c r="J6" s="78">
        <v>10</v>
      </c>
      <c r="K6" s="158">
        <v>11</v>
      </c>
      <c r="L6" s="158">
        <v>12</v>
      </c>
      <c r="M6" s="78">
        <v>13</v>
      </c>
      <c r="N6" s="158">
        <v>14</v>
      </c>
      <c r="O6" s="158">
        <v>15</v>
      </c>
      <c r="P6" s="78">
        <v>16</v>
      </c>
      <c r="Q6" s="158">
        <v>17</v>
      </c>
      <c r="R6" s="158">
        <v>18</v>
      </c>
      <c r="S6" s="78">
        <v>19</v>
      </c>
      <c r="T6" s="158">
        <v>20</v>
      </c>
      <c r="U6" s="158">
        <v>21</v>
      </c>
      <c r="V6" s="78">
        <v>22</v>
      </c>
      <c r="W6" s="158">
        <v>23</v>
      </c>
      <c r="X6" s="158">
        <v>24</v>
      </c>
      <c r="Y6" s="78">
        <v>25</v>
      </c>
      <c r="Z6" s="158">
        <v>26</v>
      </c>
      <c r="AA6" s="158">
        <v>27</v>
      </c>
      <c r="AB6" s="78">
        <v>28</v>
      </c>
      <c r="AC6" s="158">
        <v>29</v>
      </c>
      <c r="AD6" s="158">
        <v>30</v>
      </c>
      <c r="AE6" s="78">
        <v>31</v>
      </c>
      <c r="AF6" s="158">
        <v>32</v>
      </c>
      <c r="AG6" s="158">
        <v>33</v>
      </c>
      <c r="AH6" s="78">
        <v>34</v>
      </c>
      <c r="AI6" s="158">
        <v>35</v>
      </c>
      <c r="AJ6" s="158">
        <v>36</v>
      </c>
      <c r="AK6" s="78">
        <v>37</v>
      </c>
      <c r="AL6" s="158">
        <v>38</v>
      </c>
      <c r="AM6" s="158">
        <v>39</v>
      </c>
    </row>
    <row r="7" spans="1:139" ht="59.25" customHeight="1" x14ac:dyDescent="0.25">
      <c r="A7" s="405">
        <v>1</v>
      </c>
      <c r="B7" s="405">
        <v>1</v>
      </c>
      <c r="C7" s="407"/>
      <c r="D7" s="406" t="s">
        <v>848</v>
      </c>
      <c r="E7" s="404" t="s">
        <v>610</v>
      </c>
      <c r="F7" s="404" t="s">
        <v>611</v>
      </c>
      <c r="G7" s="113" t="s">
        <v>612</v>
      </c>
      <c r="H7" s="378" t="s">
        <v>973</v>
      </c>
      <c r="I7" s="378" t="s">
        <v>866</v>
      </c>
      <c r="J7" s="378" t="s">
        <v>974</v>
      </c>
      <c r="K7" s="378" t="s">
        <v>867</v>
      </c>
      <c r="L7" s="378" t="s">
        <v>975</v>
      </c>
      <c r="M7" s="383">
        <v>1958</v>
      </c>
      <c r="N7" s="191" t="s">
        <v>750</v>
      </c>
      <c r="O7" s="286" t="s">
        <v>8</v>
      </c>
      <c r="P7" s="286" t="s">
        <v>8</v>
      </c>
      <c r="Q7" s="286" t="s">
        <v>8</v>
      </c>
      <c r="R7" s="191" t="s">
        <v>750</v>
      </c>
      <c r="S7" s="191" t="s">
        <v>750</v>
      </c>
      <c r="T7" s="286" t="s">
        <v>8</v>
      </c>
      <c r="U7" s="286" t="s">
        <v>8</v>
      </c>
      <c r="V7" s="286" t="s">
        <v>750</v>
      </c>
      <c r="W7" s="286" t="s">
        <v>8</v>
      </c>
      <c r="X7" s="286" t="s">
        <v>8</v>
      </c>
      <c r="Y7" s="286" t="s">
        <v>8</v>
      </c>
      <c r="Z7" s="381" t="s">
        <v>750</v>
      </c>
      <c r="AA7" s="381" t="s">
        <v>750</v>
      </c>
      <c r="AB7" s="286" t="s">
        <v>8</v>
      </c>
      <c r="AC7" s="411">
        <v>39771</v>
      </c>
      <c r="AD7" s="368" t="s">
        <v>750</v>
      </c>
      <c r="AE7" s="368" t="s">
        <v>8</v>
      </c>
      <c r="AF7" s="368" t="s">
        <v>750</v>
      </c>
      <c r="AG7" s="368" t="s">
        <v>8</v>
      </c>
      <c r="AH7" s="368" t="s">
        <v>8</v>
      </c>
      <c r="AI7" s="412" t="s">
        <v>8</v>
      </c>
      <c r="AJ7" s="368" t="s">
        <v>8</v>
      </c>
      <c r="AK7" s="412" t="s">
        <v>8</v>
      </c>
      <c r="AL7" s="412" t="s">
        <v>8</v>
      </c>
      <c r="AM7" s="410"/>
    </row>
    <row r="8" spans="1:139" ht="51.75" customHeight="1" x14ac:dyDescent="0.25">
      <c r="A8" s="409">
        <v>2</v>
      </c>
      <c r="B8" s="409">
        <v>2</v>
      </c>
      <c r="C8" s="20"/>
      <c r="D8" s="108" t="s">
        <v>613</v>
      </c>
      <c r="E8" s="29"/>
      <c r="F8" s="159" t="s">
        <v>611</v>
      </c>
      <c r="G8" s="159" t="s">
        <v>612</v>
      </c>
      <c r="H8" s="413"/>
      <c r="I8" s="413"/>
      <c r="J8" s="413"/>
      <c r="K8" s="413"/>
      <c r="L8" s="413"/>
      <c r="M8" s="164"/>
      <c r="N8" s="164" t="s">
        <v>8</v>
      </c>
      <c r="O8" s="164" t="s">
        <v>8</v>
      </c>
      <c r="P8" s="164" t="s">
        <v>8</v>
      </c>
      <c r="Q8" s="164" t="s">
        <v>8</v>
      </c>
      <c r="R8" s="164" t="s">
        <v>8</v>
      </c>
      <c r="S8" s="164" t="s">
        <v>8</v>
      </c>
      <c r="T8" s="164" t="s">
        <v>8</v>
      </c>
      <c r="U8" s="164" t="s">
        <v>8</v>
      </c>
      <c r="V8" s="164" t="s">
        <v>8</v>
      </c>
      <c r="W8" s="164" t="s">
        <v>8</v>
      </c>
      <c r="X8" s="164" t="s">
        <v>8</v>
      </c>
      <c r="Y8" s="164" t="s">
        <v>8</v>
      </c>
      <c r="Z8" s="164" t="s">
        <v>8</v>
      </c>
      <c r="AA8" s="164" t="s">
        <v>8</v>
      </c>
      <c r="AB8" s="164" t="s">
        <v>8</v>
      </c>
      <c r="AC8" s="80"/>
      <c r="AD8" s="368" t="s">
        <v>750</v>
      </c>
      <c r="AE8" s="368" t="s">
        <v>8</v>
      </c>
      <c r="AF8" s="368" t="s">
        <v>8</v>
      </c>
      <c r="AG8" s="368" t="s">
        <v>8</v>
      </c>
      <c r="AH8" s="368" t="s">
        <v>8</v>
      </c>
      <c r="AI8" s="412" t="s">
        <v>8</v>
      </c>
      <c r="AJ8" s="368" t="s">
        <v>8</v>
      </c>
      <c r="AK8" s="412" t="s">
        <v>8</v>
      </c>
      <c r="AL8" s="412" t="s">
        <v>8</v>
      </c>
      <c r="AM8" s="12"/>
    </row>
    <row r="9" spans="1:139" ht="38.450000000000003" customHeight="1" x14ac:dyDescent="0.25">
      <c r="A9" s="409">
        <v>3</v>
      </c>
      <c r="B9" s="409">
        <v>3</v>
      </c>
      <c r="C9" s="20"/>
      <c r="D9" s="108" t="s">
        <v>614</v>
      </c>
      <c r="E9" s="29"/>
      <c r="F9" s="159" t="s">
        <v>611</v>
      </c>
      <c r="G9" s="159" t="s">
        <v>612</v>
      </c>
      <c r="H9" s="413"/>
      <c r="I9" s="413">
        <v>180</v>
      </c>
      <c r="J9" s="413"/>
      <c r="K9" s="413"/>
      <c r="L9" s="413"/>
      <c r="M9" s="164"/>
      <c r="N9" s="164" t="s">
        <v>976</v>
      </c>
      <c r="O9" s="164" t="s">
        <v>976</v>
      </c>
      <c r="P9" s="164" t="s">
        <v>976</v>
      </c>
      <c r="Q9" s="164" t="s">
        <v>976</v>
      </c>
      <c r="R9" s="164" t="s">
        <v>976</v>
      </c>
      <c r="S9" s="164" t="s">
        <v>976</v>
      </c>
      <c r="T9" s="164" t="s">
        <v>976</v>
      </c>
      <c r="U9" s="164" t="s">
        <v>976</v>
      </c>
      <c r="V9" s="164" t="s">
        <v>976</v>
      </c>
      <c r="W9" s="164" t="s">
        <v>976</v>
      </c>
      <c r="X9" s="164" t="s">
        <v>976</v>
      </c>
      <c r="Y9" s="164" t="s">
        <v>976</v>
      </c>
      <c r="Z9" s="164" t="s">
        <v>976</v>
      </c>
      <c r="AA9" s="164" t="s">
        <v>976</v>
      </c>
      <c r="AB9" s="164" t="s">
        <v>976</v>
      </c>
      <c r="AC9" s="80"/>
      <c r="AD9" s="368" t="s">
        <v>750</v>
      </c>
      <c r="AE9" s="368" t="s">
        <v>8</v>
      </c>
      <c r="AF9" s="368" t="s">
        <v>8</v>
      </c>
      <c r="AG9" s="368" t="s">
        <v>8</v>
      </c>
      <c r="AH9" s="368" t="s">
        <v>8</v>
      </c>
      <c r="AI9" s="412" t="s">
        <v>8</v>
      </c>
      <c r="AJ9" s="368" t="s">
        <v>8</v>
      </c>
      <c r="AK9" s="412" t="s">
        <v>8</v>
      </c>
      <c r="AL9" s="412" t="s">
        <v>8</v>
      </c>
      <c r="AM9" s="12"/>
    </row>
    <row r="10" spans="1:139" ht="37.9" customHeight="1" x14ac:dyDescent="0.25">
      <c r="A10" s="405">
        <v>4</v>
      </c>
      <c r="B10" s="405">
        <v>4</v>
      </c>
      <c r="C10" s="20"/>
      <c r="D10" s="108" t="s">
        <v>615</v>
      </c>
      <c r="E10" s="29"/>
      <c r="F10" s="159" t="s">
        <v>611</v>
      </c>
      <c r="G10" s="159" t="s">
        <v>612</v>
      </c>
      <c r="H10" s="413"/>
      <c r="I10" s="413">
        <v>180</v>
      </c>
      <c r="J10" s="413"/>
      <c r="K10" s="413"/>
      <c r="L10" s="413"/>
      <c r="M10" s="164"/>
      <c r="N10" s="164" t="s">
        <v>976</v>
      </c>
      <c r="O10" s="164" t="s">
        <v>976</v>
      </c>
      <c r="P10" s="164" t="s">
        <v>976</v>
      </c>
      <c r="Q10" s="164" t="s">
        <v>976</v>
      </c>
      <c r="R10" s="164" t="s">
        <v>976</v>
      </c>
      <c r="S10" s="164" t="s">
        <v>976</v>
      </c>
      <c r="T10" s="164" t="s">
        <v>976</v>
      </c>
      <c r="U10" s="164" t="s">
        <v>976</v>
      </c>
      <c r="V10" s="164" t="s">
        <v>976</v>
      </c>
      <c r="W10" s="164" t="s">
        <v>976</v>
      </c>
      <c r="X10" s="164" t="s">
        <v>976</v>
      </c>
      <c r="Y10" s="164" t="s">
        <v>976</v>
      </c>
      <c r="Z10" s="164" t="s">
        <v>976</v>
      </c>
      <c r="AA10" s="164" t="s">
        <v>976</v>
      </c>
      <c r="AB10" s="164" t="s">
        <v>976</v>
      </c>
      <c r="AC10" s="164"/>
      <c r="AD10" s="368" t="s">
        <v>750</v>
      </c>
      <c r="AE10" s="368" t="s">
        <v>8</v>
      </c>
      <c r="AF10" s="368" t="s">
        <v>8</v>
      </c>
      <c r="AG10" s="368" t="s">
        <v>8</v>
      </c>
      <c r="AH10" s="368" t="s">
        <v>8</v>
      </c>
      <c r="AI10" s="412" t="s">
        <v>8</v>
      </c>
      <c r="AJ10" s="368" t="s">
        <v>8</v>
      </c>
      <c r="AK10" s="412" t="s">
        <v>8</v>
      </c>
      <c r="AL10" s="412" t="s">
        <v>8</v>
      </c>
      <c r="AM10" s="12"/>
    </row>
    <row r="11" spans="1:139" ht="40.15" customHeight="1" x14ac:dyDescent="0.25">
      <c r="A11" s="409">
        <v>5</v>
      </c>
      <c r="B11" s="409">
        <v>5</v>
      </c>
      <c r="C11" s="20"/>
      <c r="D11" s="108" t="s">
        <v>616</v>
      </c>
      <c r="E11" s="408"/>
      <c r="F11" s="159" t="s">
        <v>611</v>
      </c>
      <c r="G11" s="159" t="s">
        <v>612</v>
      </c>
      <c r="H11" s="413"/>
      <c r="I11" s="413">
        <v>180</v>
      </c>
      <c r="J11" s="413"/>
      <c r="K11" s="413"/>
      <c r="L11" s="413"/>
      <c r="M11" s="164"/>
      <c r="N11" s="164" t="s">
        <v>976</v>
      </c>
      <c r="O11" s="164" t="s">
        <v>976</v>
      </c>
      <c r="P11" s="164" t="s">
        <v>976</v>
      </c>
      <c r="Q11" s="164" t="s">
        <v>976</v>
      </c>
      <c r="R11" s="164" t="s">
        <v>976</v>
      </c>
      <c r="S11" s="164" t="s">
        <v>976</v>
      </c>
      <c r="T11" s="164" t="s">
        <v>976</v>
      </c>
      <c r="U11" s="164" t="s">
        <v>976</v>
      </c>
      <c r="V11" s="164" t="s">
        <v>976</v>
      </c>
      <c r="W11" s="164" t="s">
        <v>976</v>
      </c>
      <c r="X11" s="164" t="s">
        <v>976</v>
      </c>
      <c r="Y11" s="164" t="s">
        <v>976</v>
      </c>
      <c r="Z11" s="164" t="s">
        <v>976</v>
      </c>
      <c r="AA11" s="164" t="s">
        <v>976</v>
      </c>
      <c r="AB11" s="164" t="s">
        <v>976</v>
      </c>
      <c r="AC11" s="164"/>
      <c r="AD11" s="368" t="s">
        <v>750</v>
      </c>
      <c r="AE11" s="368" t="s">
        <v>8</v>
      </c>
      <c r="AF11" s="368" t="s">
        <v>8</v>
      </c>
      <c r="AG11" s="368" t="s">
        <v>8</v>
      </c>
      <c r="AH11" s="368" t="s">
        <v>8</v>
      </c>
      <c r="AI11" s="412" t="s">
        <v>8</v>
      </c>
      <c r="AJ11" s="368" t="s">
        <v>8</v>
      </c>
      <c r="AK11" s="412" t="s">
        <v>8</v>
      </c>
      <c r="AL11" s="412" t="s">
        <v>8</v>
      </c>
      <c r="AM11" s="12"/>
    </row>
    <row r="12" spans="1:139" ht="37.15" customHeight="1" x14ac:dyDescent="0.25">
      <c r="A12" s="409">
        <v>6</v>
      </c>
      <c r="B12" s="409">
        <v>6</v>
      </c>
      <c r="C12" s="20"/>
      <c r="D12" s="108" t="s">
        <v>617</v>
      </c>
      <c r="E12" s="408"/>
      <c r="F12" s="159" t="s">
        <v>611</v>
      </c>
      <c r="G12" s="159" t="s">
        <v>612</v>
      </c>
      <c r="H12" s="413"/>
      <c r="I12" s="413">
        <v>180</v>
      </c>
      <c r="J12" s="413"/>
      <c r="K12" s="413"/>
      <c r="L12" s="413"/>
      <c r="M12" s="164"/>
      <c r="N12" s="164" t="s">
        <v>976</v>
      </c>
      <c r="O12" s="164" t="s">
        <v>976</v>
      </c>
      <c r="P12" s="164" t="s">
        <v>976</v>
      </c>
      <c r="Q12" s="164" t="s">
        <v>976</v>
      </c>
      <c r="R12" s="164" t="s">
        <v>976</v>
      </c>
      <c r="S12" s="164" t="s">
        <v>976</v>
      </c>
      <c r="T12" s="164" t="s">
        <v>976</v>
      </c>
      <c r="U12" s="164" t="s">
        <v>976</v>
      </c>
      <c r="V12" s="164" t="s">
        <v>976</v>
      </c>
      <c r="W12" s="164" t="s">
        <v>976</v>
      </c>
      <c r="X12" s="164" t="s">
        <v>976</v>
      </c>
      <c r="Y12" s="164" t="s">
        <v>976</v>
      </c>
      <c r="Z12" s="164" t="s">
        <v>976</v>
      </c>
      <c r="AA12" s="164" t="s">
        <v>976</v>
      </c>
      <c r="AB12" s="164" t="s">
        <v>976</v>
      </c>
      <c r="AC12" s="164"/>
      <c r="AD12" s="368" t="s">
        <v>750</v>
      </c>
      <c r="AE12" s="368" t="s">
        <v>8</v>
      </c>
      <c r="AF12" s="368" t="s">
        <v>8</v>
      </c>
      <c r="AG12" s="368" t="s">
        <v>8</v>
      </c>
      <c r="AH12" s="368" t="s">
        <v>8</v>
      </c>
      <c r="AI12" s="412" t="s">
        <v>8</v>
      </c>
      <c r="AJ12" s="368" t="s">
        <v>8</v>
      </c>
      <c r="AK12" s="412" t="s">
        <v>8</v>
      </c>
      <c r="AL12" s="412" t="s">
        <v>8</v>
      </c>
      <c r="AM12" s="12"/>
    </row>
    <row r="13" spans="1:139" ht="37.15" customHeight="1" x14ac:dyDescent="0.25">
      <c r="A13" s="405">
        <v>7</v>
      </c>
      <c r="B13" s="405">
        <v>7</v>
      </c>
      <c r="C13" s="20"/>
      <c r="D13" s="108" t="s">
        <v>618</v>
      </c>
      <c r="E13" s="408"/>
      <c r="F13" s="159" t="s">
        <v>611</v>
      </c>
      <c r="G13" s="159" t="s">
        <v>612</v>
      </c>
      <c r="H13" s="413"/>
      <c r="I13" s="413">
        <v>180</v>
      </c>
      <c r="J13" s="413"/>
      <c r="K13" s="413"/>
      <c r="L13" s="413"/>
      <c r="M13" s="164"/>
      <c r="N13" s="164" t="s">
        <v>976</v>
      </c>
      <c r="O13" s="164" t="s">
        <v>976</v>
      </c>
      <c r="P13" s="164" t="s">
        <v>976</v>
      </c>
      <c r="Q13" s="164" t="s">
        <v>976</v>
      </c>
      <c r="R13" s="164" t="s">
        <v>976</v>
      </c>
      <c r="S13" s="164" t="s">
        <v>976</v>
      </c>
      <c r="T13" s="164" t="s">
        <v>976</v>
      </c>
      <c r="U13" s="164" t="s">
        <v>976</v>
      </c>
      <c r="V13" s="164" t="s">
        <v>976</v>
      </c>
      <c r="W13" s="164" t="s">
        <v>976</v>
      </c>
      <c r="X13" s="164" t="s">
        <v>976</v>
      </c>
      <c r="Y13" s="164" t="s">
        <v>976</v>
      </c>
      <c r="Z13" s="164" t="s">
        <v>976</v>
      </c>
      <c r="AA13" s="164" t="s">
        <v>976</v>
      </c>
      <c r="AB13" s="164" t="s">
        <v>976</v>
      </c>
      <c r="AC13" s="164"/>
      <c r="AD13" s="368" t="s">
        <v>750</v>
      </c>
      <c r="AE13" s="368" t="s">
        <v>8</v>
      </c>
      <c r="AF13" s="368" t="s">
        <v>8</v>
      </c>
      <c r="AG13" s="368" t="s">
        <v>8</v>
      </c>
      <c r="AH13" s="368" t="s">
        <v>8</v>
      </c>
      <c r="AI13" s="412" t="s">
        <v>8</v>
      </c>
      <c r="AJ13" s="368" t="s">
        <v>8</v>
      </c>
      <c r="AK13" s="412" t="s">
        <v>8</v>
      </c>
      <c r="AL13" s="412" t="s">
        <v>8</v>
      </c>
      <c r="AM13" s="12"/>
    </row>
    <row r="14" spans="1:139" ht="47.45" customHeight="1" x14ac:dyDescent="0.25">
      <c r="A14" s="409">
        <v>8</v>
      </c>
      <c r="B14" s="409">
        <v>8</v>
      </c>
      <c r="C14" s="20"/>
      <c r="D14" s="108" t="s">
        <v>619</v>
      </c>
      <c r="E14" s="408" t="s">
        <v>620</v>
      </c>
      <c r="F14" s="159" t="s">
        <v>611</v>
      </c>
      <c r="G14" s="159" t="s">
        <v>621</v>
      </c>
      <c r="H14" s="413">
        <v>133.12</v>
      </c>
      <c r="I14" s="413">
        <v>147</v>
      </c>
      <c r="J14" s="413">
        <v>129</v>
      </c>
      <c r="K14" s="413">
        <v>783</v>
      </c>
      <c r="L14" s="413">
        <v>182</v>
      </c>
      <c r="M14" s="164">
        <v>1940</v>
      </c>
      <c r="N14" s="414" t="s">
        <v>750</v>
      </c>
      <c r="O14" s="414" t="s">
        <v>8</v>
      </c>
      <c r="P14" s="414" t="s">
        <v>8</v>
      </c>
      <c r="Q14" s="414" t="s">
        <v>8</v>
      </c>
      <c r="R14" s="414" t="s">
        <v>750</v>
      </c>
      <c r="S14" s="414" t="s">
        <v>750</v>
      </c>
      <c r="T14" s="414" t="s">
        <v>8</v>
      </c>
      <c r="U14" s="414" t="s">
        <v>8</v>
      </c>
      <c r="V14" s="414" t="s">
        <v>750</v>
      </c>
      <c r="W14" s="414" t="s">
        <v>750</v>
      </c>
      <c r="X14" s="414" t="s">
        <v>8</v>
      </c>
      <c r="Y14" s="414" t="s">
        <v>750</v>
      </c>
      <c r="Z14" s="414" t="s">
        <v>750</v>
      </c>
      <c r="AA14" s="414" t="s">
        <v>750</v>
      </c>
      <c r="AB14" s="414" t="s">
        <v>976</v>
      </c>
      <c r="AC14" s="415">
        <v>39617</v>
      </c>
      <c r="AD14" s="368" t="s">
        <v>750</v>
      </c>
      <c r="AE14" s="223" t="s">
        <v>750</v>
      </c>
      <c r="AF14" s="223" t="s">
        <v>750</v>
      </c>
      <c r="AG14" s="368" t="s">
        <v>8</v>
      </c>
      <c r="AH14" s="223" t="s">
        <v>8</v>
      </c>
      <c r="AI14" s="223" t="s">
        <v>976</v>
      </c>
      <c r="AJ14" s="368" t="s">
        <v>8</v>
      </c>
      <c r="AK14" s="412" t="s">
        <v>8</v>
      </c>
      <c r="AL14" s="412" t="s">
        <v>8</v>
      </c>
      <c r="AM14" s="12"/>
    </row>
    <row r="15" spans="1:139" ht="47.45" customHeight="1" x14ac:dyDescent="0.25">
      <c r="A15" s="409">
        <v>9</v>
      </c>
      <c r="B15" s="409">
        <v>9</v>
      </c>
      <c r="C15" s="20"/>
      <c r="D15" s="108" t="s">
        <v>622</v>
      </c>
      <c r="E15" s="408" t="s">
        <v>620</v>
      </c>
      <c r="F15" s="159" t="s">
        <v>611</v>
      </c>
      <c r="G15" s="159" t="s">
        <v>623</v>
      </c>
      <c r="H15" s="413">
        <v>306.10000000000002</v>
      </c>
      <c r="I15" s="413">
        <v>330</v>
      </c>
      <c r="J15" s="413">
        <v>288.89999999999998</v>
      </c>
      <c r="K15" s="413">
        <v>2014</v>
      </c>
      <c r="L15" s="413">
        <v>368</v>
      </c>
      <c r="M15" s="164">
        <v>1894</v>
      </c>
      <c r="N15" s="381" t="s">
        <v>750</v>
      </c>
      <c r="O15" s="381" t="s">
        <v>8</v>
      </c>
      <c r="P15" s="381" t="s">
        <v>750</v>
      </c>
      <c r="Q15" s="381" t="s">
        <v>750</v>
      </c>
      <c r="R15" s="381" t="s">
        <v>750</v>
      </c>
      <c r="S15" s="381" t="s">
        <v>750</v>
      </c>
      <c r="T15" s="381" t="s">
        <v>8</v>
      </c>
      <c r="U15" s="381" t="s">
        <v>8</v>
      </c>
      <c r="V15" s="381" t="s">
        <v>750</v>
      </c>
      <c r="W15" s="381" t="s">
        <v>750</v>
      </c>
      <c r="X15" s="381" t="s">
        <v>8</v>
      </c>
      <c r="Y15" s="381" t="s">
        <v>750</v>
      </c>
      <c r="Z15" s="381" t="s">
        <v>750</v>
      </c>
      <c r="AA15" s="381" t="s">
        <v>8</v>
      </c>
      <c r="AB15" s="381" t="s">
        <v>8</v>
      </c>
      <c r="AC15" s="415">
        <v>39623</v>
      </c>
      <c r="AD15" s="368" t="s">
        <v>750</v>
      </c>
      <c r="AE15" s="223" t="s">
        <v>750</v>
      </c>
      <c r="AF15" s="223" t="s">
        <v>750</v>
      </c>
      <c r="AG15" s="368" t="s">
        <v>8</v>
      </c>
      <c r="AH15" s="223" t="s">
        <v>8</v>
      </c>
      <c r="AI15" s="223" t="s">
        <v>976</v>
      </c>
      <c r="AJ15" s="368" t="s">
        <v>8</v>
      </c>
      <c r="AK15" s="223" t="s">
        <v>8</v>
      </c>
      <c r="AL15" s="412" t="s">
        <v>8</v>
      </c>
      <c r="AM15" s="12"/>
    </row>
    <row r="16" spans="1:139" ht="77.25" customHeight="1" x14ac:dyDescent="0.25">
      <c r="A16" s="405">
        <v>10</v>
      </c>
      <c r="B16" s="405">
        <v>10</v>
      </c>
      <c r="C16" s="20"/>
      <c r="D16" s="108" t="s">
        <v>624</v>
      </c>
      <c r="E16" s="408" t="s">
        <v>620</v>
      </c>
      <c r="F16" s="159" t="s">
        <v>611</v>
      </c>
      <c r="G16" s="159" t="s">
        <v>612</v>
      </c>
      <c r="H16" s="413">
        <v>668.34</v>
      </c>
      <c r="I16" s="413">
        <v>578</v>
      </c>
      <c r="J16" s="413">
        <v>657.47</v>
      </c>
      <c r="K16" s="413">
        <v>4879</v>
      </c>
      <c r="L16" s="413">
        <v>954</v>
      </c>
      <c r="M16" s="164">
        <v>1966</v>
      </c>
      <c r="N16" s="381" t="s">
        <v>8</v>
      </c>
      <c r="O16" s="381" t="s">
        <v>8</v>
      </c>
      <c r="P16" s="381" t="s">
        <v>8</v>
      </c>
      <c r="Q16" s="381" t="s">
        <v>8</v>
      </c>
      <c r="R16" s="381" t="s">
        <v>750</v>
      </c>
      <c r="S16" s="381" t="s">
        <v>8</v>
      </c>
      <c r="T16" s="381" t="s">
        <v>8</v>
      </c>
      <c r="U16" s="381" t="s">
        <v>8</v>
      </c>
      <c r="V16" s="381" t="s">
        <v>8</v>
      </c>
      <c r="W16" s="381" t="s">
        <v>750</v>
      </c>
      <c r="X16" s="381" t="s">
        <v>8</v>
      </c>
      <c r="Y16" s="381" t="s">
        <v>8</v>
      </c>
      <c r="Z16" s="381" t="s">
        <v>8</v>
      </c>
      <c r="AA16" s="381" t="s">
        <v>750</v>
      </c>
      <c r="AB16" s="381" t="s">
        <v>8</v>
      </c>
      <c r="AC16" s="415">
        <v>39618</v>
      </c>
      <c r="AD16" s="368" t="s">
        <v>750</v>
      </c>
      <c r="AE16" s="368" t="s">
        <v>8</v>
      </c>
      <c r="AF16" s="368" t="s">
        <v>8</v>
      </c>
      <c r="AG16" s="368" t="s">
        <v>8</v>
      </c>
      <c r="AH16" s="223" t="s">
        <v>8</v>
      </c>
      <c r="AI16" s="223" t="s">
        <v>776</v>
      </c>
      <c r="AJ16" s="368" t="s">
        <v>8</v>
      </c>
      <c r="AK16" s="412" t="s">
        <v>8</v>
      </c>
      <c r="AL16" s="412" t="s">
        <v>8</v>
      </c>
      <c r="AM16" s="87"/>
    </row>
    <row r="17" spans="1:39" ht="37.9" customHeight="1" x14ac:dyDescent="0.25">
      <c r="A17" s="409">
        <v>11</v>
      </c>
      <c r="B17" s="409">
        <v>11</v>
      </c>
      <c r="C17" s="20"/>
      <c r="D17" s="108" t="s">
        <v>625</v>
      </c>
      <c r="E17" s="408" t="s">
        <v>620</v>
      </c>
      <c r="F17" s="159" t="s">
        <v>611</v>
      </c>
      <c r="G17" s="159" t="s">
        <v>612</v>
      </c>
      <c r="H17" s="413">
        <v>1156.4000000000001</v>
      </c>
      <c r="I17" s="413">
        <v>1228</v>
      </c>
      <c r="J17" s="413">
        <v>1079.76</v>
      </c>
      <c r="K17" s="413">
        <v>8022</v>
      </c>
      <c r="L17" s="413">
        <v>2120</v>
      </c>
      <c r="M17" s="164">
        <v>1904</v>
      </c>
      <c r="N17" s="381" t="s">
        <v>8</v>
      </c>
      <c r="O17" s="381" t="s">
        <v>8</v>
      </c>
      <c r="P17" s="381" t="s">
        <v>8</v>
      </c>
      <c r="Q17" s="381" t="s">
        <v>8</v>
      </c>
      <c r="R17" s="381" t="s">
        <v>8</v>
      </c>
      <c r="S17" s="381" t="s">
        <v>8</v>
      </c>
      <c r="T17" s="381" t="s">
        <v>8</v>
      </c>
      <c r="U17" s="381" t="s">
        <v>8</v>
      </c>
      <c r="V17" s="381" t="s">
        <v>8</v>
      </c>
      <c r="W17" s="381" t="s">
        <v>8</v>
      </c>
      <c r="X17" s="381" t="s">
        <v>8</v>
      </c>
      <c r="Y17" s="381" t="s">
        <v>8</v>
      </c>
      <c r="Z17" s="381" t="s">
        <v>750</v>
      </c>
      <c r="AA17" s="381" t="s">
        <v>750</v>
      </c>
      <c r="AB17" s="381" t="s">
        <v>8</v>
      </c>
      <c r="AC17" s="415">
        <v>39623</v>
      </c>
      <c r="AD17" s="368" t="s">
        <v>750</v>
      </c>
      <c r="AE17" s="368" t="s">
        <v>8</v>
      </c>
      <c r="AF17" s="368" t="s">
        <v>8</v>
      </c>
      <c r="AG17" s="368" t="s">
        <v>8</v>
      </c>
      <c r="AH17" s="223" t="s">
        <v>8</v>
      </c>
      <c r="AI17" s="223" t="s">
        <v>750</v>
      </c>
      <c r="AJ17" s="368" t="s">
        <v>8</v>
      </c>
      <c r="AK17" s="412" t="s">
        <v>8</v>
      </c>
      <c r="AL17" s="412" t="s">
        <v>8</v>
      </c>
      <c r="AM17" s="12"/>
    </row>
    <row r="18" spans="1:39" ht="42.6" customHeight="1" x14ac:dyDescent="0.25">
      <c r="A18" s="409">
        <v>12</v>
      </c>
      <c r="B18" s="409">
        <v>12</v>
      </c>
      <c r="C18" s="20"/>
      <c r="D18" s="108" t="s">
        <v>626</v>
      </c>
      <c r="E18" s="408" t="s">
        <v>620</v>
      </c>
      <c r="F18" s="159" t="s">
        <v>611</v>
      </c>
      <c r="G18" s="159" t="s">
        <v>612</v>
      </c>
      <c r="H18" s="413">
        <v>348.8</v>
      </c>
      <c r="I18" s="413">
        <v>315.8</v>
      </c>
      <c r="J18" s="413">
        <v>346.33</v>
      </c>
      <c r="K18" s="413">
        <v>1471.91</v>
      </c>
      <c r="L18" s="413">
        <v>352</v>
      </c>
      <c r="M18" s="164">
        <v>1966</v>
      </c>
      <c r="N18" s="280" t="s">
        <v>8</v>
      </c>
      <c r="O18" s="280" t="s">
        <v>8</v>
      </c>
      <c r="P18" s="280" t="s">
        <v>8</v>
      </c>
      <c r="Q18" s="280" t="s">
        <v>8</v>
      </c>
      <c r="R18" s="280" t="s">
        <v>8</v>
      </c>
      <c r="S18" s="280" t="s">
        <v>750</v>
      </c>
      <c r="T18" s="280" t="s">
        <v>8</v>
      </c>
      <c r="U18" s="280" t="s">
        <v>8</v>
      </c>
      <c r="V18" s="280" t="s">
        <v>8</v>
      </c>
      <c r="W18" s="280" t="s">
        <v>8</v>
      </c>
      <c r="X18" s="280" t="s">
        <v>8</v>
      </c>
      <c r="Y18" s="280" t="s">
        <v>8</v>
      </c>
      <c r="Z18" s="280" t="s">
        <v>750</v>
      </c>
      <c r="AA18" s="280" t="s">
        <v>750</v>
      </c>
      <c r="AB18" s="280" t="s">
        <v>8</v>
      </c>
      <c r="AC18" s="415">
        <v>39769</v>
      </c>
      <c r="AD18" s="368" t="s">
        <v>750</v>
      </c>
      <c r="AE18" s="368" t="s">
        <v>8</v>
      </c>
      <c r="AF18" s="368" t="s">
        <v>8</v>
      </c>
      <c r="AG18" s="368" t="s">
        <v>8</v>
      </c>
      <c r="AH18" s="368" t="s">
        <v>8</v>
      </c>
      <c r="AI18" s="412" t="s">
        <v>8</v>
      </c>
      <c r="AJ18" s="368" t="s">
        <v>8</v>
      </c>
      <c r="AK18" s="412" t="s">
        <v>8</v>
      </c>
      <c r="AL18" s="412" t="s">
        <v>8</v>
      </c>
      <c r="AM18" s="12"/>
    </row>
    <row r="19" spans="1:39" ht="47.45" customHeight="1" x14ac:dyDescent="0.25">
      <c r="A19" s="405">
        <v>13</v>
      </c>
      <c r="B19" s="405">
        <v>13</v>
      </c>
      <c r="C19" s="20"/>
      <c r="D19" s="108" t="s">
        <v>627</v>
      </c>
      <c r="E19" s="408" t="s">
        <v>620</v>
      </c>
      <c r="F19" s="159" t="s">
        <v>611</v>
      </c>
      <c r="G19" s="159" t="s">
        <v>612</v>
      </c>
      <c r="H19" s="413">
        <v>963.27</v>
      </c>
      <c r="I19" s="413">
        <v>860</v>
      </c>
      <c r="J19" s="413">
        <v>948</v>
      </c>
      <c r="K19" s="413">
        <v>4920</v>
      </c>
      <c r="L19" s="413">
        <v>1480</v>
      </c>
      <c r="M19" s="164">
        <v>1896</v>
      </c>
      <c r="N19" s="381" t="s">
        <v>750</v>
      </c>
      <c r="O19" s="381" t="s">
        <v>8</v>
      </c>
      <c r="P19" s="381" t="s">
        <v>8</v>
      </c>
      <c r="Q19" s="381" t="s">
        <v>8</v>
      </c>
      <c r="R19" s="381" t="s">
        <v>750</v>
      </c>
      <c r="S19" s="381" t="s">
        <v>8</v>
      </c>
      <c r="T19" s="381" t="s">
        <v>750</v>
      </c>
      <c r="U19" s="381" t="s">
        <v>8</v>
      </c>
      <c r="V19" s="381" t="s">
        <v>8</v>
      </c>
      <c r="W19" s="381" t="s">
        <v>750</v>
      </c>
      <c r="X19" s="381" t="s">
        <v>8</v>
      </c>
      <c r="Y19" s="381" t="s">
        <v>8</v>
      </c>
      <c r="Z19" s="381" t="s">
        <v>8</v>
      </c>
      <c r="AA19" s="381" t="s">
        <v>750</v>
      </c>
      <c r="AB19" s="381" t="s">
        <v>8</v>
      </c>
      <c r="AC19" s="415">
        <v>39618</v>
      </c>
      <c r="AD19" s="368" t="s">
        <v>750</v>
      </c>
      <c r="AE19" s="368" t="s">
        <v>8</v>
      </c>
      <c r="AF19" s="368" t="s">
        <v>8</v>
      </c>
      <c r="AG19" s="368" t="s">
        <v>8</v>
      </c>
      <c r="AH19" s="223" t="s">
        <v>8</v>
      </c>
      <c r="AI19" s="223" t="s">
        <v>776</v>
      </c>
      <c r="AJ19" s="368" t="s">
        <v>8</v>
      </c>
      <c r="AK19" s="412" t="s">
        <v>8</v>
      </c>
      <c r="AL19" s="412" t="s">
        <v>8</v>
      </c>
      <c r="AM19" s="12"/>
    </row>
    <row r="20" spans="1:39" ht="73.5" customHeight="1" x14ac:dyDescent="0.25">
      <c r="A20" s="409">
        <v>14</v>
      </c>
      <c r="B20" s="409">
        <v>14</v>
      </c>
      <c r="C20" s="20"/>
      <c r="D20" s="108" t="s">
        <v>628</v>
      </c>
      <c r="E20" s="408" t="s">
        <v>620</v>
      </c>
      <c r="F20" s="159" t="s">
        <v>611</v>
      </c>
      <c r="G20" s="159" t="s">
        <v>612</v>
      </c>
      <c r="H20" s="413">
        <v>179.2</v>
      </c>
      <c r="I20" s="413">
        <v>156</v>
      </c>
      <c r="J20" s="413">
        <v>168</v>
      </c>
      <c r="K20" s="413">
        <v>780</v>
      </c>
      <c r="L20" s="413">
        <v>256</v>
      </c>
      <c r="M20" s="164">
        <v>1904</v>
      </c>
      <c r="N20" s="381" t="s">
        <v>8</v>
      </c>
      <c r="O20" s="381" t="s">
        <v>8</v>
      </c>
      <c r="P20" s="381" t="s">
        <v>8</v>
      </c>
      <c r="Q20" s="381" t="s">
        <v>8</v>
      </c>
      <c r="R20" s="381" t="s">
        <v>8</v>
      </c>
      <c r="S20" s="381" t="s">
        <v>750</v>
      </c>
      <c r="T20" s="381" t="s">
        <v>8</v>
      </c>
      <c r="U20" s="381" t="s">
        <v>8</v>
      </c>
      <c r="V20" s="381" t="s">
        <v>8</v>
      </c>
      <c r="W20" s="381" t="s">
        <v>8</v>
      </c>
      <c r="X20" s="381" t="s">
        <v>8</v>
      </c>
      <c r="Y20" s="381" t="s">
        <v>8</v>
      </c>
      <c r="Z20" s="381" t="s">
        <v>8</v>
      </c>
      <c r="AA20" s="381" t="s">
        <v>8</v>
      </c>
      <c r="AB20" s="381" t="s">
        <v>8</v>
      </c>
      <c r="AC20" s="415">
        <v>39770</v>
      </c>
      <c r="AD20" s="368" t="s">
        <v>750</v>
      </c>
      <c r="AE20" s="368" t="s">
        <v>8</v>
      </c>
      <c r="AF20" s="368" t="s">
        <v>8</v>
      </c>
      <c r="AG20" s="368" t="s">
        <v>8</v>
      </c>
      <c r="AH20" s="223" t="s">
        <v>8</v>
      </c>
      <c r="AI20" s="223" t="s">
        <v>776</v>
      </c>
      <c r="AJ20" s="368" t="s">
        <v>8</v>
      </c>
      <c r="AK20" s="412" t="s">
        <v>8</v>
      </c>
      <c r="AL20" s="412" t="s">
        <v>8</v>
      </c>
      <c r="AM20" s="87"/>
    </row>
    <row r="21" spans="1:39" ht="66" customHeight="1" x14ac:dyDescent="0.25">
      <c r="A21" s="409">
        <v>15</v>
      </c>
      <c r="B21" s="409">
        <v>15</v>
      </c>
      <c r="C21" s="20"/>
      <c r="D21" s="108" t="s">
        <v>629</v>
      </c>
      <c r="E21" s="408" t="s">
        <v>620</v>
      </c>
      <c r="F21" s="159" t="s">
        <v>611</v>
      </c>
      <c r="G21" s="159" t="s">
        <v>612</v>
      </c>
      <c r="H21" s="413">
        <v>104.34</v>
      </c>
      <c r="I21" s="413">
        <v>135</v>
      </c>
      <c r="J21" s="413">
        <v>315</v>
      </c>
      <c r="K21" s="413">
        <v>999</v>
      </c>
      <c r="L21" s="413">
        <v>126</v>
      </c>
      <c r="M21" s="164">
        <v>1866</v>
      </c>
      <c r="N21" s="381" t="s">
        <v>8</v>
      </c>
      <c r="O21" s="381" t="s">
        <v>8</v>
      </c>
      <c r="P21" s="381" t="s">
        <v>8</v>
      </c>
      <c r="Q21" s="381" t="s">
        <v>8</v>
      </c>
      <c r="R21" s="381" t="s">
        <v>8</v>
      </c>
      <c r="S21" s="381" t="s">
        <v>750</v>
      </c>
      <c r="T21" s="381" t="s">
        <v>8</v>
      </c>
      <c r="U21" s="381" t="s">
        <v>8</v>
      </c>
      <c r="V21" s="381" t="s">
        <v>8</v>
      </c>
      <c r="W21" s="381" t="s">
        <v>8</v>
      </c>
      <c r="X21" s="381" t="s">
        <v>8</v>
      </c>
      <c r="Y21" s="381" t="s">
        <v>8</v>
      </c>
      <c r="Z21" s="381" t="s">
        <v>8</v>
      </c>
      <c r="AA21" s="381" t="s">
        <v>8</v>
      </c>
      <c r="AB21" s="381" t="s">
        <v>8</v>
      </c>
      <c r="AC21" s="415">
        <v>39772</v>
      </c>
      <c r="AD21" s="368" t="s">
        <v>750</v>
      </c>
      <c r="AE21" s="368" t="s">
        <v>8</v>
      </c>
      <c r="AF21" s="368" t="s">
        <v>8</v>
      </c>
      <c r="AG21" s="368" t="s">
        <v>8</v>
      </c>
      <c r="AH21" s="223" t="s">
        <v>976</v>
      </c>
      <c r="AI21" s="412" t="s">
        <v>8</v>
      </c>
      <c r="AJ21" s="368" t="s">
        <v>8</v>
      </c>
      <c r="AK21" s="412" t="s">
        <v>8</v>
      </c>
      <c r="AL21" s="412" t="s">
        <v>8</v>
      </c>
      <c r="AM21" s="87"/>
    </row>
    <row r="22" spans="1:39" ht="47.45" customHeight="1" x14ac:dyDescent="0.25">
      <c r="A22" s="405">
        <v>16</v>
      </c>
      <c r="B22" s="405">
        <v>16</v>
      </c>
      <c r="C22" s="20"/>
      <c r="D22" s="108" t="s">
        <v>630</v>
      </c>
      <c r="E22" s="408" t="s">
        <v>620</v>
      </c>
      <c r="F22" s="159" t="s">
        <v>611</v>
      </c>
      <c r="G22" s="159" t="s">
        <v>612</v>
      </c>
      <c r="H22" s="413">
        <v>167.37</v>
      </c>
      <c r="I22" s="413">
        <v>135</v>
      </c>
      <c r="J22" s="413">
        <v>146</v>
      </c>
      <c r="K22" s="413">
        <v>568</v>
      </c>
      <c r="L22" s="413">
        <v>198</v>
      </c>
      <c r="M22" s="164">
        <v>1978</v>
      </c>
      <c r="N22" s="381" t="s">
        <v>976</v>
      </c>
      <c r="O22" s="381" t="s">
        <v>976</v>
      </c>
      <c r="P22" s="381" t="s">
        <v>976</v>
      </c>
      <c r="Q22" s="381" t="s">
        <v>976</v>
      </c>
      <c r="R22" s="381" t="s">
        <v>976</v>
      </c>
      <c r="S22" s="381" t="s">
        <v>750</v>
      </c>
      <c r="T22" s="381" t="s">
        <v>976</v>
      </c>
      <c r="U22" s="381" t="s">
        <v>976</v>
      </c>
      <c r="V22" s="381" t="s">
        <v>976</v>
      </c>
      <c r="W22" s="381" t="s">
        <v>976</v>
      </c>
      <c r="X22" s="381" t="s">
        <v>976</v>
      </c>
      <c r="Y22" s="381" t="s">
        <v>976</v>
      </c>
      <c r="Z22" s="381" t="s">
        <v>750</v>
      </c>
      <c r="AA22" s="381" t="s">
        <v>750</v>
      </c>
      <c r="AB22" s="381" t="s">
        <v>976</v>
      </c>
      <c r="AC22" s="415">
        <v>39769</v>
      </c>
      <c r="AD22" s="368" t="s">
        <v>750</v>
      </c>
      <c r="AE22" s="368" t="s">
        <v>8</v>
      </c>
      <c r="AF22" s="368" t="s">
        <v>8</v>
      </c>
      <c r="AG22" s="368" t="s">
        <v>8</v>
      </c>
      <c r="AH22" s="223" t="s">
        <v>8</v>
      </c>
      <c r="AI22" s="223" t="s">
        <v>976</v>
      </c>
      <c r="AJ22" s="368" t="s">
        <v>8</v>
      </c>
      <c r="AK22" s="412" t="s">
        <v>8</v>
      </c>
      <c r="AL22" s="412" t="s">
        <v>8</v>
      </c>
      <c r="AM22" s="12"/>
    </row>
    <row r="23" spans="1:39" ht="63" customHeight="1" x14ac:dyDescent="0.25">
      <c r="A23" s="409">
        <v>17</v>
      </c>
      <c r="B23" s="409">
        <v>17</v>
      </c>
      <c r="C23" s="20"/>
      <c r="D23" s="108" t="s">
        <v>631</v>
      </c>
      <c r="E23" s="408" t="s">
        <v>620</v>
      </c>
      <c r="F23" s="159" t="s">
        <v>611</v>
      </c>
      <c r="G23" s="159" t="s">
        <v>612</v>
      </c>
      <c r="H23" s="413">
        <v>260.39999999999998</v>
      </c>
      <c r="I23" s="413">
        <v>234.18</v>
      </c>
      <c r="J23" s="413">
        <v>250.93</v>
      </c>
      <c r="K23" s="413">
        <v>915.92</v>
      </c>
      <c r="L23" s="413">
        <v>252</v>
      </c>
      <c r="M23" s="164">
        <v>1958</v>
      </c>
      <c r="N23" s="381" t="s">
        <v>8</v>
      </c>
      <c r="O23" s="381" t="s">
        <v>8</v>
      </c>
      <c r="P23" s="381" t="s">
        <v>8</v>
      </c>
      <c r="Q23" s="381" t="s">
        <v>8</v>
      </c>
      <c r="R23" s="381" t="s">
        <v>8</v>
      </c>
      <c r="S23" s="381" t="s">
        <v>750</v>
      </c>
      <c r="T23" s="381" t="s">
        <v>8</v>
      </c>
      <c r="U23" s="381" t="s">
        <v>8</v>
      </c>
      <c r="V23" s="381" t="s">
        <v>8</v>
      </c>
      <c r="W23" s="381" t="s">
        <v>8</v>
      </c>
      <c r="X23" s="381" t="s">
        <v>8</v>
      </c>
      <c r="Y23" s="381" t="s">
        <v>8</v>
      </c>
      <c r="Z23" s="381" t="s">
        <v>750</v>
      </c>
      <c r="AA23" s="381" t="s">
        <v>750</v>
      </c>
      <c r="AB23" s="381" t="s">
        <v>8</v>
      </c>
      <c r="AC23" s="415">
        <v>39770</v>
      </c>
      <c r="AD23" s="368" t="s">
        <v>750</v>
      </c>
      <c r="AE23" s="368" t="s">
        <v>8</v>
      </c>
      <c r="AF23" s="368" t="s">
        <v>8</v>
      </c>
      <c r="AG23" s="368" t="s">
        <v>8</v>
      </c>
      <c r="AH23" s="223" t="s">
        <v>8</v>
      </c>
      <c r="AI23" s="223" t="s">
        <v>976</v>
      </c>
      <c r="AJ23" s="368" t="s">
        <v>8</v>
      </c>
      <c r="AK23" s="412" t="s">
        <v>8</v>
      </c>
      <c r="AL23" s="412" t="s">
        <v>8</v>
      </c>
      <c r="AM23" s="12"/>
    </row>
    <row r="24" spans="1:39" ht="47.45" customHeight="1" x14ac:dyDescent="0.25">
      <c r="A24" s="409">
        <v>18</v>
      </c>
      <c r="B24" s="409">
        <v>18</v>
      </c>
      <c r="C24" s="20"/>
      <c r="D24" s="108" t="s">
        <v>632</v>
      </c>
      <c r="E24" s="408" t="s">
        <v>620</v>
      </c>
      <c r="F24" s="159" t="s">
        <v>611</v>
      </c>
      <c r="G24" s="159" t="s">
        <v>612</v>
      </c>
      <c r="H24" s="413">
        <v>28.2</v>
      </c>
      <c r="I24" s="413">
        <v>23.1</v>
      </c>
      <c r="J24" s="413">
        <v>25.2</v>
      </c>
      <c r="K24" s="413">
        <v>62.37</v>
      </c>
      <c r="L24" s="413">
        <v>24</v>
      </c>
      <c r="M24" s="164">
        <v>1982</v>
      </c>
      <c r="N24" s="381" t="s">
        <v>8</v>
      </c>
      <c r="O24" s="381" t="s">
        <v>8</v>
      </c>
      <c r="P24" s="381" t="s">
        <v>8</v>
      </c>
      <c r="Q24" s="381" t="s">
        <v>8</v>
      </c>
      <c r="R24" s="381" t="s">
        <v>8</v>
      </c>
      <c r="S24" s="381" t="s">
        <v>750</v>
      </c>
      <c r="T24" s="381" t="s">
        <v>8</v>
      </c>
      <c r="U24" s="381" t="s">
        <v>8</v>
      </c>
      <c r="V24" s="381" t="s">
        <v>8</v>
      </c>
      <c r="W24" s="381" t="s">
        <v>8</v>
      </c>
      <c r="X24" s="381" t="s">
        <v>8</v>
      </c>
      <c r="Y24" s="381" t="s">
        <v>8</v>
      </c>
      <c r="Z24" s="381" t="s">
        <v>750</v>
      </c>
      <c r="AA24" s="381" t="s">
        <v>750</v>
      </c>
      <c r="AB24" s="381" t="s">
        <v>8</v>
      </c>
      <c r="AC24" s="415">
        <v>39772</v>
      </c>
      <c r="AD24" s="368" t="s">
        <v>750</v>
      </c>
      <c r="AE24" s="368" t="s">
        <v>8</v>
      </c>
      <c r="AF24" s="368" t="s">
        <v>8</v>
      </c>
      <c r="AG24" s="368" t="s">
        <v>8</v>
      </c>
      <c r="AH24" s="223" t="s">
        <v>8</v>
      </c>
      <c r="AI24" s="223" t="s">
        <v>976</v>
      </c>
      <c r="AJ24" s="368" t="s">
        <v>8</v>
      </c>
      <c r="AK24" s="412" t="s">
        <v>8</v>
      </c>
      <c r="AL24" s="412" t="s">
        <v>8</v>
      </c>
      <c r="AM24" s="12"/>
    </row>
    <row r="25" spans="1:39" ht="63" customHeight="1" x14ac:dyDescent="0.25">
      <c r="A25" s="405">
        <v>19</v>
      </c>
      <c r="B25" s="405">
        <v>19</v>
      </c>
      <c r="C25" s="20"/>
      <c r="D25" s="108" t="s">
        <v>633</v>
      </c>
      <c r="E25" s="408" t="s">
        <v>620</v>
      </c>
      <c r="F25" s="159" t="s">
        <v>611</v>
      </c>
      <c r="G25" s="159" t="s">
        <v>612</v>
      </c>
      <c r="H25" s="413">
        <v>363.8</v>
      </c>
      <c r="I25" s="413">
        <v>314</v>
      </c>
      <c r="J25" s="413">
        <v>314</v>
      </c>
      <c r="K25" s="413">
        <v>1036.53</v>
      </c>
      <c r="L25" s="413">
        <v>352</v>
      </c>
      <c r="M25" s="164">
        <v>1960</v>
      </c>
      <c r="N25" s="381" t="s">
        <v>8</v>
      </c>
      <c r="O25" s="381" t="s">
        <v>8</v>
      </c>
      <c r="P25" s="381" t="s">
        <v>8</v>
      </c>
      <c r="Q25" s="381" t="s">
        <v>8</v>
      </c>
      <c r="R25" s="381" t="s">
        <v>8</v>
      </c>
      <c r="S25" s="381" t="s">
        <v>750</v>
      </c>
      <c r="T25" s="381" t="s">
        <v>8</v>
      </c>
      <c r="U25" s="381" t="s">
        <v>8</v>
      </c>
      <c r="V25" s="381" t="s">
        <v>8</v>
      </c>
      <c r="W25" s="381" t="s">
        <v>8</v>
      </c>
      <c r="X25" s="381" t="s">
        <v>8</v>
      </c>
      <c r="Y25" s="381" t="s">
        <v>8</v>
      </c>
      <c r="Z25" s="381" t="s">
        <v>8</v>
      </c>
      <c r="AA25" s="381" t="s">
        <v>750</v>
      </c>
      <c r="AB25" s="381" t="s">
        <v>8</v>
      </c>
      <c r="AC25" s="415">
        <v>39777</v>
      </c>
      <c r="AD25" s="368" t="s">
        <v>750</v>
      </c>
      <c r="AE25" s="368" t="s">
        <v>8</v>
      </c>
      <c r="AF25" s="368" t="s">
        <v>8</v>
      </c>
      <c r="AG25" s="368" t="s">
        <v>8</v>
      </c>
      <c r="AH25" s="223" t="s">
        <v>8</v>
      </c>
      <c r="AI25" s="412" t="s">
        <v>8</v>
      </c>
      <c r="AJ25" s="368" t="s">
        <v>8</v>
      </c>
      <c r="AK25" s="412" t="s">
        <v>8</v>
      </c>
      <c r="AL25" s="412" t="s">
        <v>8</v>
      </c>
      <c r="AM25" s="12"/>
    </row>
    <row r="26" spans="1:39" ht="47.45" customHeight="1" x14ac:dyDescent="0.25">
      <c r="A26" s="409">
        <v>20</v>
      </c>
      <c r="B26" s="409">
        <v>20</v>
      </c>
      <c r="C26" s="20"/>
      <c r="D26" s="108" t="s">
        <v>634</v>
      </c>
      <c r="E26" s="408" t="s">
        <v>620</v>
      </c>
      <c r="F26" s="159" t="s">
        <v>611</v>
      </c>
      <c r="G26" s="159" t="s">
        <v>612</v>
      </c>
      <c r="H26" s="413">
        <v>139.6</v>
      </c>
      <c r="I26" s="413">
        <v>119</v>
      </c>
      <c r="J26" s="413">
        <v>137.30000000000001</v>
      </c>
      <c r="K26" s="413">
        <v>439</v>
      </c>
      <c r="L26" s="413">
        <v>200</v>
      </c>
      <c r="M26" s="164">
        <v>1960</v>
      </c>
      <c r="N26" s="381" t="s">
        <v>8</v>
      </c>
      <c r="O26" s="381" t="s">
        <v>8</v>
      </c>
      <c r="P26" s="381" t="s">
        <v>8</v>
      </c>
      <c r="Q26" s="381" t="s">
        <v>8</v>
      </c>
      <c r="R26" s="381" t="s">
        <v>8</v>
      </c>
      <c r="S26" s="381" t="s">
        <v>750</v>
      </c>
      <c r="T26" s="381" t="s">
        <v>8</v>
      </c>
      <c r="U26" s="381" t="s">
        <v>8</v>
      </c>
      <c r="V26" s="381" t="s">
        <v>8</v>
      </c>
      <c r="W26" s="381" t="s">
        <v>8</v>
      </c>
      <c r="X26" s="381" t="s">
        <v>8</v>
      </c>
      <c r="Y26" s="381" t="s">
        <v>8</v>
      </c>
      <c r="Z26" s="381" t="s">
        <v>750</v>
      </c>
      <c r="AA26" s="381" t="s">
        <v>8</v>
      </c>
      <c r="AB26" s="381" t="s">
        <v>8</v>
      </c>
      <c r="AC26" s="415">
        <v>39771</v>
      </c>
      <c r="AD26" s="368" t="s">
        <v>750</v>
      </c>
      <c r="AE26" s="368" t="s">
        <v>8</v>
      </c>
      <c r="AF26" s="368" t="s">
        <v>8</v>
      </c>
      <c r="AG26" s="368" t="s">
        <v>8</v>
      </c>
      <c r="AH26" s="223" t="s">
        <v>8</v>
      </c>
      <c r="AI26" s="412" t="s">
        <v>8</v>
      </c>
      <c r="AJ26" s="368" t="s">
        <v>8</v>
      </c>
      <c r="AK26" s="412" t="s">
        <v>8</v>
      </c>
      <c r="AL26" s="412" t="s">
        <v>8</v>
      </c>
      <c r="AM26" s="12"/>
    </row>
    <row r="27" spans="1:39" ht="47.45" customHeight="1" x14ac:dyDescent="0.25">
      <c r="A27" s="409">
        <v>21</v>
      </c>
      <c r="B27" s="409">
        <v>21</v>
      </c>
      <c r="C27" s="20"/>
      <c r="D27" s="108" t="s">
        <v>635</v>
      </c>
      <c r="E27" s="408" t="s">
        <v>620</v>
      </c>
      <c r="F27" s="159" t="s">
        <v>611</v>
      </c>
      <c r="G27" s="159" t="s">
        <v>612</v>
      </c>
      <c r="H27" s="413">
        <v>41.58</v>
      </c>
      <c r="I27" s="413">
        <v>36</v>
      </c>
      <c r="J27" s="413">
        <v>40.590000000000003</v>
      </c>
      <c r="K27" s="413">
        <v>122</v>
      </c>
      <c r="L27" s="413">
        <v>56</v>
      </c>
      <c r="M27" s="164">
        <v>1928</v>
      </c>
      <c r="N27" s="381" t="s">
        <v>8</v>
      </c>
      <c r="O27" s="381" t="s">
        <v>8</v>
      </c>
      <c r="P27" s="381" t="s">
        <v>8</v>
      </c>
      <c r="Q27" s="381" t="s">
        <v>8</v>
      </c>
      <c r="R27" s="381" t="s">
        <v>8</v>
      </c>
      <c r="S27" s="381" t="s">
        <v>8</v>
      </c>
      <c r="T27" s="381" t="s">
        <v>8</v>
      </c>
      <c r="U27" s="381" t="s">
        <v>8</v>
      </c>
      <c r="V27" s="381" t="s">
        <v>8</v>
      </c>
      <c r="W27" s="381" t="s">
        <v>8</v>
      </c>
      <c r="X27" s="381" t="s">
        <v>8</v>
      </c>
      <c r="Y27" s="381" t="s">
        <v>8</v>
      </c>
      <c r="Z27" s="381" t="s">
        <v>750</v>
      </c>
      <c r="AA27" s="381" t="s">
        <v>750</v>
      </c>
      <c r="AB27" s="381" t="s">
        <v>8</v>
      </c>
      <c r="AC27" s="415">
        <v>39769</v>
      </c>
      <c r="AD27" s="368" t="s">
        <v>750</v>
      </c>
      <c r="AE27" s="368" t="s">
        <v>8</v>
      </c>
      <c r="AF27" s="368" t="s">
        <v>8</v>
      </c>
      <c r="AG27" s="368" t="s">
        <v>8</v>
      </c>
      <c r="AH27" s="223" t="s">
        <v>8</v>
      </c>
      <c r="AI27" s="412" t="s">
        <v>8</v>
      </c>
      <c r="AJ27" s="368" t="s">
        <v>8</v>
      </c>
      <c r="AK27" s="412" t="s">
        <v>8</v>
      </c>
      <c r="AL27" s="412" t="s">
        <v>8</v>
      </c>
      <c r="AM27" s="12"/>
    </row>
    <row r="28" spans="1:39" ht="47.45" customHeight="1" x14ac:dyDescent="0.25">
      <c r="A28" s="405">
        <v>22</v>
      </c>
      <c r="B28" s="405">
        <v>22</v>
      </c>
      <c r="C28" s="20"/>
      <c r="D28" s="108" t="s">
        <v>636</v>
      </c>
      <c r="E28" s="408" t="s">
        <v>620</v>
      </c>
      <c r="F28" s="159" t="s">
        <v>611</v>
      </c>
      <c r="G28" s="159" t="s">
        <v>612</v>
      </c>
      <c r="H28" s="413"/>
      <c r="I28" s="413"/>
      <c r="J28" s="413">
        <v>89</v>
      </c>
      <c r="K28" s="413"/>
      <c r="L28" s="413">
        <v>140</v>
      </c>
      <c r="M28" s="164">
        <v>1940</v>
      </c>
      <c r="N28" s="381" t="s">
        <v>8</v>
      </c>
      <c r="O28" s="381" t="s">
        <v>8</v>
      </c>
      <c r="P28" s="381" t="s">
        <v>8</v>
      </c>
      <c r="Q28" s="381" t="s">
        <v>8</v>
      </c>
      <c r="R28" s="381" t="s">
        <v>8</v>
      </c>
      <c r="S28" s="381" t="s">
        <v>8</v>
      </c>
      <c r="T28" s="381" t="s">
        <v>8</v>
      </c>
      <c r="U28" s="381" t="s">
        <v>8</v>
      </c>
      <c r="V28" s="381" t="s">
        <v>8</v>
      </c>
      <c r="W28" s="381" t="s">
        <v>8</v>
      </c>
      <c r="X28" s="381" t="s">
        <v>8</v>
      </c>
      <c r="Y28" s="381" t="s">
        <v>8</v>
      </c>
      <c r="Z28" s="381" t="s">
        <v>8</v>
      </c>
      <c r="AA28" s="381" t="s">
        <v>8</v>
      </c>
      <c r="AB28" s="381" t="s">
        <v>8</v>
      </c>
      <c r="AC28" s="415">
        <v>39617</v>
      </c>
      <c r="AD28" s="368" t="s">
        <v>750</v>
      </c>
      <c r="AE28" s="368" t="s">
        <v>8</v>
      </c>
      <c r="AF28" s="368" t="s">
        <v>8</v>
      </c>
      <c r="AG28" s="368" t="s">
        <v>8</v>
      </c>
      <c r="AH28" s="223" t="s">
        <v>8</v>
      </c>
      <c r="AI28" s="412" t="s">
        <v>8</v>
      </c>
      <c r="AJ28" s="368" t="s">
        <v>8</v>
      </c>
      <c r="AK28" s="412" t="s">
        <v>8</v>
      </c>
      <c r="AL28" s="412" t="s">
        <v>8</v>
      </c>
      <c r="AM28" s="12"/>
    </row>
    <row r="29" spans="1:39" ht="81" customHeight="1" x14ac:dyDescent="0.25">
      <c r="A29" s="409">
        <v>23</v>
      </c>
      <c r="B29" s="409">
        <v>23</v>
      </c>
      <c r="C29" s="20"/>
      <c r="D29" s="108" t="s">
        <v>637</v>
      </c>
      <c r="E29" s="408" t="s">
        <v>620</v>
      </c>
      <c r="F29" s="159" t="s">
        <v>611</v>
      </c>
      <c r="G29" s="159" t="s">
        <v>612</v>
      </c>
      <c r="H29" s="413">
        <v>332.5</v>
      </c>
      <c r="I29" s="413">
        <v>574.79999999999995</v>
      </c>
      <c r="J29" s="413">
        <v>301.3</v>
      </c>
      <c r="K29" s="413">
        <v>2477.8000000000002</v>
      </c>
      <c r="L29" s="413">
        <v>376</v>
      </c>
      <c r="M29" s="164">
        <v>1972</v>
      </c>
      <c r="N29" s="381" t="s">
        <v>976</v>
      </c>
      <c r="O29" s="381" t="s">
        <v>8</v>
      </c>
      <c r="P29" s="381" t="s">
        <v>8</v>
      </c>
      <c r="Q29" s="381" t="s">
        <v>8</v>
      </c>
      <c r="R29" s="381" t="s">
        <v>976</v>
      </c>
      <c r="S29" s="381" t="s">
        <v>750</v>
      </c>
      <c r="T29" s="381" t="s">
        <v>8</v>
      </c>
      <c r="U29" s="381" t="s">
        <v>8</v>
      </c>
      <c r="V29" s="381" t="s">
        <v>976</v>
      </c>
      <c r="W29" s="381" t="s">
        <v>8</v>
      </c>
      <c r="X29" s="381" t="s">
        <v>8</v>
      </c>
      <c r="Y29" s="381" t="s">
        <v>8</v>
      </c>
      <c r="Z29" s="381" t="s">
        <v>8</v>
      </c>
      <c r="AA29" s="381" t="s">
        <v>776</v>
      </c>
      <c r="AB29" s="381" t="s">
        <v>8</v>
      </c>
      <c r="AC29" s="415">
        <v>39623</v>
      </c>
      <c r="AD29" s="368" t="s">
        <v>750</v>
      </c>
      <c r="AE29" s="368" t="s">
        <v>8</v>
      </c>
      <c r="AF29" s="368" t="s">
        <v>8</v>
      </c>
      <c r="AG29" s="368" t="s">
        <v>8</v>
      </c>
      <c r="AH29" s="223" t="s">
        <v>8</v>
      </c>
      <c r="AI29" s="223" t="s">
        <v>976</v>
      </c>
      <c r="AJ29" s="368" t="s">
        <v>8</v>
      </c>
      <c r="AK29" s="412" t="s">
        <v>8</v>
      </c>
      <c r="AL29" s="412" t="s">
        <v>8</v>
      </c>
      <c r="AM29" s="87"/>
    </row>
    <row r="30" spans="1:39" ht="47.45" customHeight="1" x14ac:dyDescent="0.25">
      <c r="A30" s="409">
        <v>24</v>
      </c>
      <c r="B30" s="409">
        <v>24</v>
      </c>
      <c r="C30" s="20"/>
      <c r="D30" s="108" t="s">
        <v>638</v>
      </c>
      <c r="E30" s="408" t="s">
        <v>620</v>
      </c>
      <c r="F30" s="159" t="s">
        <v>611</v>
      </c>
      <c r="G30" s="159" t="s">
        <v>612</v>
      </c>
      <c r="H30" s="413">
        <v>212.67</v>
      </c>
      <c r="I30" s="413">
        <v>384</v>
      </c>
      <c r="J30" s="413">
        <v>185</v>
      </c>
      <c r="K30" s="413">
        <v>1480</v>
      </c>
      <c r="L30" s="413">
        <v>300</v>
      </c>
      <c r="M30" s="164">
        <v>1904</v>
      </c>
      <c r="N30" s="381" t="s">
        <v>8</v>
      </c>
      <c r="O30" s="381" t="s">
        <v>8</v>
      </c>
      <c r="P30" s="381" t="s">
        <v>8</v>
      </c>
      <c r="Q30" s="381" t="s">
        <v>8</v>
      </c>
      <c r="R30" s="381" t="s">
        <v>8</v>
      </c>
      <c r="S30" s="381" t="s">
        <v>8</v>
      </c>
      <c r="T30" s="381" t="s">
        <v>8</v>
      </c>
      <c r="U30" s="381" t="s">
        <v>8</v>
      </c>
      <c r="V30" s="381" t="s">
        <v>8</v>
      </c>
      <c r="W30" s="381" t="s">
        <v>8</v>
      </c>
      <c r="X30" s="381" t="s">
        <v>8</v>
      </c>
      <c r="Y30" s="381" t="s">
        <v>8</v>
      </c>
      <c r="Z30" s="381" t="s">
        <v>750</v>
      </c>
      <c r="AA30" s="381" t="s">
        <v>750</v>
      </c>
      <c r="AB30" s="381" t="s">
        <v>8</v>
      </c>
      <c r="AC30" s="415">
        <v>39771</v>
      </c>
      <c r="AD30" s="368" t="s">
        <v>750</v>
      </c>
      <c r="AE30" s="368" t="s">
        <v>8</v>
      </c>
      <c r="AF30" s="368" t="s">
        <v>8</v>
      </c>
      <c r="AG30" s="368" t="s">
        <v>8</v>
      </c>
      <c r="AH30" s="223" t="s">
        <v>8</v>
      </c>
      <c r="AI30" s="223" t="s">
        <v>776</v>
      </c>
      <c r="AJ30" s="368" t="s">
        <v>8</v>
      </c>
      <c r="AK30" s="412" t="s">
        <v>8</v>
      </c>
      <c r="AL30" s="412" t="s">
        <v>8</v>
      </c>
      <c r="AM30" s="12"/>
    </row>
    <row r="31" spans="1:39" ht="47.45" customHeight="1" x14ac:dyDescent="0.25">
      <c r="A31" s="405">
        <v>25</v>
      </c>
      <c r="B31" s="405">
        <v>25</v>
      </c>
      <c r="C31" s="20"/>
      <c r="D31" s="108" t="s">
        <v>639</v>
      </c>
      <c r="E31" s="408" t="s">
        <v>620</v>
      </c>
      <c r="F31" s="159" t="s">
        <v>611</v>
      </c>
      <c r="G31" s="159" t="s">
        <v>612</v>
      </c>
      <c r="H31" s="413">
        <v>155.5</v>
      </c>
      <c r="I31" s="413">
        <v>77</v>
      </c>
      <c r="J31" s="413">
        <v>156.6</v>
      </c>
      <c r="K31" s="413">
        <v>603.11</v>
      </c>
      <c r="L31" s="413">
        <v>228</v>
      </c>
      <c r="M31" s="164">
        <v>1928</v>
      </c>
      <c r="N31" s="381" t="s">
        <v>8</v>
      </c>
      <c r="O31" s="381" t="s">
        <v>8</v>
      </c>
      <c r="P31" s="381" t="s">
        <v>8</v>
      </c>
      <c r="Q31" s="381" t="s">
        <v>8</v>
      </c>
      <c r="R31" s="381" t="s">
        <v>8</v>
      </c>
      <c r="S31" s="381" t="s">
        <v>750</v>
      </c>
      <c r="T31" s="381" t="s">
        <v>8</v>
      </c>
      <c r="U31" s="381" t="s">
        <v>8</v>
      </c>
      <c r="V31" s="381" t="s">
        <v>8</v>
      </c>
      <c r="W31" s="381" t="s">
        <v>8</v>
      </c>
      <c r="X31" s="381" t="s">
        <v>8</v>
      </c>
      <c r="Y31" s="381" t="s">
        <v>8</v>
      </c>
      <c r="Z31" s="381" t="s">
        <v>750</v>
      </c>
      <c r="AA31" s="381" t="s">
        <v>8</v>
      </c>
      <c r="AB31" s="381" t="s">
        <v>8</v>
      </c>
      <c r="AC31" s="415">
        <v>39770</v>
      </c>
      <c r="AD31" s="368" t="s">
        <v>750</v>
      </c>
      <c r="AE31" s="368" t="s">
        <v>8</v>
      </c>
      <c r="AF31" s="368" t="s">
        <v>8</v>
      </c>
      <c r="AG31" s="368" t="s">
        <v>8</v>
      </c>
      <c r="AH31" s="223" t="s">
        <v>8</v>
      </c>
      <c r="AI31" s="223" t="s">
        <v>776</v>
      </c>
      <c r="AJ31" s="368" t="s">
        <v>8</v>
      </c>
      <c r="AK31" s="412" t="s">
        <v>8</v>
      </c>
      <c r="AL31" s="412" t="s">
        <v>8</v>
      </c>
      <c r="AM31" s="12"/>
    </row>
    <row r="32" spans="1:39" ht="47.45" customHeight="1" x14ac:dyDescent="0.25">
      <c r="A32" s="409">
        <v>26</v>
      </c>
      <c r="B32" s="409">
        <v>26</v>
      </c>
      <c r="C32" s="20"/>
      <c r="D32" s="108" t="s">
        <v>640</v>
      </c>
      <c r="E32" s="408" t="s">
        <v>641</v>
      </c>
      <c r="F32" s="159" t="s">
        <v>611</v>
      </c>
      <c r="G32" s="159" t="s">
        <v>642</v>
      </c>
      <c r="H32" s="413">
        <v>192.5</v>
      </c>
      <c r="I32" s="413">
        <v>141.13999999999999</v>
      </c>
      <c r="J32" s="413">
        <v>176.34</v>
      </c>
      <c r="K32" s="413">
        <v>733</v>
      </c>
      <c r="L32" s="413">
        <v>220</v>
      </c>
      <c r="M32" s="164">
        <v>1893</v>
      </c>
      <c r="N32" s="381" t="s">
        <v>750</v>
      </c>
      <c r="O32" s="381" t="s">
        <v>8</v>
      </c>
      <c r="P32" s="381" t="s">
        <v>8</v>
      </c>
      <c r="Q32" s="381" t="s">
        <v>8</v>
      </c>
      <c r="R32" s="381" t="s">
        <v>750</v>
      </c>
      <c r="S32" s="381" t="s">
        <v>750</v>
      </c>
      <c r="T32" s="381" t="s">
        <v>8</v>
      </c>
      <c r="U32" s="381" t="s">
        <v>8</v>
      </c>
      <c r="V32" s="381" t="s">
        <v>8</v>
      </c>
      <c r="W32" s="381" t="s">
        <v>750</v>
      </c>
      <c r="X32" s="381" t="s">
        <v>8</v>
      </c>
      <c r="Y32" s="381" t="s">
        <v>8</v>
      </c>
      <c r="Z32" s="381" t="s">
        <v>8</v>
      </c>
      <c r="AA32" s="381" t="s">
        <v>750</v>
      </c>
      <c r="AB32" s="381" t="s">
        <v>8</v>
      </c>
      <c r="AC32" s="415">
        <v>39615</v>
      </c>
      <c r="AD32" s="368" t="s">
        <v>750</v>
      </c>
      <c r="AE32" s="368" t="s">
        <v>8</v>
      </c>
      <c r="AF32" s="368" t="s">
        <v>8</v>
      </c>
      <c r="AG32" s="368" t="s">
        <v>8</v>
      </c>
      <c r="AH32" s="223" t="s">
        <v>8</v>
      </c>
      <c r="AI32" s="223" t="s">
        <v>976</v>
      </c>
      <c r="AJ32" s="368" t="s">
        <v>8</v>
      </c>
      <c r="AK32" s="412" t="s">
        <v>8</v>
      </c>
      <c r="AL32" s="412" t="s">
        <v>8</v>
      </c>
      <c r="AM32" s="12"/>
    </row>
    <row r="33" spans="1:39" ht="47.45" customHeight="1" x14ac:dyDescent="0.25">
      <c r="A33" s="409">
        <v>27</v>
      </c>
      <c r="B33" s="409">
        <v>27</v>
      </c>
      <c r="C33" s="20"/>
      <c r="D33" s="108" t="s">
        <v>643</v>
      </c>
      <c r="E33" s="408" t="s">
        <v>641</v>
      </c>
      <c r="F33" s="159" t="s">
        <v>611</v>
      </c>
      <c r="G33" s="159" t="s">
        <v>642</v>
      </c>
      <c r="H33" s="413"/>
      <c r="I33" s="413"/>
      <c r="J33" s="413"/>
      <c r="K33" s="413"/>
      <c r="L33" s="413"/>
      <c r="M33" s="164">
        <v>1893</v>
      </c>
      <c r="N33" s="381" t="s">
        <v>8</v>
      </c>
      <c r="O33" s="381" t="s">
        <v>8</v>
      </c>
      <c r="P33" s="381" t="s">
        <v>8</v>
      </c>
      <c r="Q33" s="381" t="s">
        <v>8</v>
      </c>
      <c r="R33" s="381" t="s">
        <v>8</v>
      </c>
      <c r="S33" s="381" t="s">
        <v>8</v>
      </c>
      <c r="T33" s="381" t="s">
        <v>8</v>
      </c>
      <c r="U33" s="381" t="s">
        <v>8</v>
      </c>
      <c r="V33" s="381" t="s">
        <v>8</v>
      </c>
      <c r="W33" s="381" t="s">
        <v>8</v>
      </c>
      <c r="X33" s="381" t="s">
        <v>8</v>
      </c>
      <c r="Y33" s="381" t="s">
        <v>8</v>
      </c>
      <c r="Z33" s="381" t="s">
        <v>8</v>
      </c>
      <c r="AA33" s="381" t="s">
        <v>750</v>
      </c>
      <c r="AB33" s="381" t="s">
        <v>8</v>
      </c>
      <c r="AC33" s="164"/>
      <c r="AD33" s="368" t="s">
        <v>750</v>
      </c>
      <c r="AE33" s="368" t="s">
        <v>8</v>
      </c>
      <c r="AF33" s="368" t="s">
        <v>8</v>
      </c>
      <c r="AG33" s="368" t="s">
        <v>8</v>
      </c>
      <c r="AH33" s="223" t="s">
        <v>8</v>
      </c>
      <c r="AI33" s="412" t="s">
        <v>8</v>
      </c>
      <c r="AJ33" s="368" t="s">
        <v>8</v>
      </c>
      <c r="AK33" s="412" t="s">
        <v>8</v>
      </c>
      <c r="AL33" s="412" t="s">
        <v>8</v>
      </c>
      <c r="AM33" s="12"/>
    </row>
    <row r="34" spans="1:39" ht="47.45" customHeight="1" x14ac:dyDescent="0.25">
      <c r="A34" s="405">
        <v>28</v>
      </c>
      <c r="B34" s="409">
        <v>30</v>
      </c>
      <c r="C34" s="20"/>
      <c r="D34" s="108" t="s">
        <v>644</v>
      </c>
      <c r="E34" s="408"/>
      <c r="F34" s="159" t="s">
        <v>611</v>
      </c>
      <c r="G34" s="159" t="s">
        <v>642</v>
      </c>
      <c r="H34" s="413"/>
      <c r="I34" s="413"/>
      <c r="J34" s="413"/>
      <c r="K34" s="413"/>
      <c r="L34" s="413"/>
      <c r="M34" s="164"/>
      <c r="N34" s="280" t="s">
        <v>8</v>
      </c>
      <c r="O34" s="280" t="s">
        <v>8</v>
      </c>
      <c r="P34" s="280" t="s">
        <v>8</v>
      </c>
      <c r="Q34" s="280" t="s">
        <v>8</v>
      </c>
      <c r="R34" s="280" t="s">
        <v>8</v>
      </c>
      <c r="S34" s="280" t="s">
        <v>8</v>
      </c>
      <c r="T34" s="280" t="s">
        <v>8</v>
      </c>
      <c r="U34" s="280" t="s">
        <v>8</v>
      </c>
      <c r="V34" s="280" t="s">
        <v>8</v>
      </c>
      <c r="W34" s="280" t="s">
        <v>8</v>
      </c>
      <c r="X34" s="280" t="s">
        <v>8</v>
      </c>
      <c r="Y34" s="280" t="s">
        <v>8</v>
      </c>
      <c r="Z34" s="280" t="s">
        <v>8</v>
      </c>
      <c r="AA34" s="280" t="s">
        <v>8</v>
      </c>
      <c r="AB34" s="280" t="s">
        <v>8</v>
      </c>
      <c r="AC34" s="164"/>
      <c r="AD34" s="368" t="s">
        <v>750</v>
      </c>
      <c r="AE34" s="368" t="s">
        <v>8</v>
      </c>
      <c r="AF34" s="368" t="s">
        <v>8</v>
      </c>
      <c r="AG34" s="223" t="s">
        <v>8</v>
      </c>
      <c r="AH34" s="368" t="s">
        <v>8</v>
      </c>
      <c r="AI34" s="412" t="s">
        <v>8</v>
      </c>
      <c r="AJ34" s="368" t="s">
        <v>8</v>
      </c>
      <c r="AK34" s="412" t="s">
        <v>8</v>
      </c>
      <c r="AL34" s="412" t="s">
        <v>8</v>
      </c>
      <c r="AM34" s="12"/>
    </row>
    <row r="35" spans="1:39" ht="47.45" customHeight="1" x14ac:dyDescent="0.25">
      <c r="A35" s="409">
        <v>29</v>
      </c>
      <c r="B35" s="405">
        <v>31</v>
      </c>
      <c r="C35" s="20"/>
      <c r="D35" s="108" t="s">
        <v>645</v>
      </c>
      <c r="E35" s="408" t="s">
        <v>646</v>
      </c>
      <c r="F35" s="36" t="s">
        <v>207</v>
      </c>
      <c r="G35" s="159" t="s">
        <v>647</v>
      </c>
      <c r="H35" s="413">
        <v>181</v>
      </c>
      <c r="I35" s="413"/>
      <c r="J35" s="413"/>
      <c r="K35" s="413"/>
      <c r="L35" s="413"/>
      <c r="M35" s="164"/>
      <c r="N35" s="280" t="s">
        <v>8</v>
      </c>
      <c r="O35" s="280" t="s">
        <v>8</v>
      </c>
      <c r="P35" s="280" t="s">
        <v>8</v>
      </c>
      <c r="Q35" s="280" t="s">
        <v>8</v>
      </c>
      <c r="R35" s="280" t="s">
        <v>8</v>
      </c>
      <c r="S35" s="280" t="s">
        <v>8</v>
      </c>
      <c r="T35" s="280" t="s">
        <v>8</v>
      </c>
      <c r="U35" s="280" t="s">
        <v>8</v>
      </c>
      <c r="V35" s="280" t="s">
        <v>8</v>
      </c>
      <c r="W35" s="280" t="s">
        <v>8</v>
      </c>
      <c r="X35" s="280" t="s">
        <v>8</v>
      </c>
      <c r="Y35" s="280" t="s">
        <v>8</v>
      </c>
      <c r="Z35" s="280" t="s">
        <v>8</v>
      </c>
      <c r="AA35" s="280" t="s">
        <v>8</v>
      </c>
      <c r="AB35" s="280" t="s">
        <v>8</v>
      </c>
      <c r="AC35" s="164"/>
      <c r="AD35" s="368" t="s">
        <v>750</v>
      </c>
      <c r="AE35" s="368" t="s">
        <v>8</v>
      </c>
      <c r="AF35" s="368" t="s">
        <v>8</v>
      </c>
      <c r="AG35" s="368" t="s">
        <v>8</v>
      </c>
      <c r="AH35" s="368" t="s">
        <v>8</v>
      </c>
      <c r="AI35" s="412" t="s">
        <v>8</v>
      </c>
      <c r="AJ35" s="368" t="s">
        <v>8</v>
      </c>
      <c r="AK35" s="412" t="s">
        <v>8</v>
      </c>
      <c r="AL35" s="412" t="s">
        <v>8</v>
      </c>
      <c r="AM35" s="12"/>
    </row>
    <row r="36" spans="1:39" ht="63" customHeight="1" x14ac:dyDescent="0.25">
      <c r="A36" s="409">
        <v>30</v>
      </c>
      <c r="B36" s="409">
        <v>32</v>
      </c>
      <c r="C36" s="20"/>
      <c r="D36" s="108" t="s">
        <v>648</v>
      </c>
      <c r="E36" s="408" t="s">
        <v>646</v>
      </c>
      <c r="F36" s="36" t="s">
        <v>207</v>
      </c>
      <c r="G36" s="159" t="s">
        <v>649</v>
      </c>
      <c r="H36" s="413">
        <v>315</v>
      </c>
      <c r="I36" s="413">
        <v>880</v>
      </c>
      <c r="J36" s="413">
        <v>294.51</v>
      </c>
      <c r="K36" s="413">
        <v>3740</v>
      </c>
      <c r="L36" s="413">
        <v>346</v>
      </c>
      <c r="M36" s="164">
        <v>1968</v>
      </c>
      <c r="N36" s="381" t="s">
        <v>750</v>
      </c>
      <c r="O36" s="381" t="s">
        <v>8</v>
      </c>
      <c r="P36" s="381" t="s">
        <v>750</v>
      </c>
      <c r="Q36" s="381" t="s">
        <v>750</v>
      </c>
      <c r="R36" s="381" t="s">
        <v>750</v>
      </c>
      <c r="S36" s="381" t="s">
        <v>750</v>
      </c>
      <c r="T36" s="381" t="s">
        <v>750</v>
      </c>
      <c r="U36" s="381" t="s">
        <v>8</v>
      </c>
      <c r="V36" s="381" t="s">
        <v>976</v>
      </c>
      <c r="W36" s="381" t="s">
        <v>750</v>
      </c>
      <c r="X36" s="381" t="s">
        <v>8</v>
      </c>
      <c r="Y36" s="381" t="s">
        <v>750</v>
      </c>
      <c r="Z36" s="381" t="s">
        <v>750</v>
      </c>
      <c r="AA36" s="381" t="s">
        <v>750</v>
      </c>
      <c r="AB36" s="381" t="s">
        <v>8</v>
      </c>
      <c r="AC36" s="164" t="s">
        <v>650</v>
      </c>
      <c r="AD36" s="368" t="s">
        <v>750</v>
      </c>
      <c r="AE36" s="223" t="s">
        <v>750</v>
      </c>
      <c r="AF36" s="368" t="s">
        <v>750</v>
      </c>
      <c r="AG36" s="368" t="s">
        <v>8</v>
      </c>
      <c r="AH36" s="223" t="s">
        <v>8</v>
      </c>
      <c r="AI36" s="223" t="s">
        <v>976</v>
      </c>
      <c r="AJ36" s="368" t="s">
        <v>8</v>
      </c>
      <c r="AK36" s="223" t="s">
        <v>8</v>
      </c>
      <c r="AL36" s="412" t="s">
        <v>8</v>
      </c>
      <c r="AM36" s="12"/>
    </row>
    <row r="37" spans="1:39" ht="47.45" customHeight="1" x14ac:dyDescent="0.25">
      <c r="A37" s="405">
        <v>31</v>
      </c>
      <c r="B37" s="409">
        <v>33</v>
      </c>
      <c r="C37" s="20"/>
      <c r="D37" s="108" t="s">
        <v>651</v>
      </c>
      <c r="E37" s="408" t="s">
        <v>646</v>
      </c>
      <c r="F37" s="36" t="s">
        <v>207</v>
      </c>
      <c r="G37" s="159" t="s">
        <v>649</v>
      </c>
      <c r="H37" s="413">
        <v>460</v>
      </c>
      <c r="I37" s="413">
        <v>429.57</v>
      </c>
      <c r="J37" s="413">
        <v>452.14</v>
      </c>
      <c r="K37" s="413">
        <v>2300</v>
      </c>
      <c r="L37" s="413">
        <v>393.1</v>
      </c>
      <c r="M37" s="164">
        <v>1966</v>
      </c>
      <c r="N37" s="381" t="s">
        <v>8</v>
      </c>
      <c r="O37" s="381" t="s">
        <v>8</v>
      </c>
      <c r="P37" s="381" t="s">
        <v>8</v>
      </c>
      <c r="Q37" s="381" t="s">
        <v>8</v>
      </c>
      <c r="R37" s="381" t="s">
        <v>8</v>
      </c>
      <c r="S37" s="381" t="s">
        <v>750</v>
      </c>
      <c r="T37" s="381" t="s">
        <v>8</v>
      </c>
      <c r="U37" s="381" t="s">
        <v>8</v>
      </c>
      <c r="V37" s="381" t="s">
        <v>8</v>
      </c>
      <c r="W37" s="381" t="s">
        <v>8</v>
      </c>
      <c r="X37" s="381" t="s">
        <v>8</v>
      </c>
      <c r="Y37" s="381" t="s">
        <v>8</v>
      </c>
      <c r="Z37" s="381" t="s">
        <v>750</v>
      </c>
      <c r="AA37" s="381" t="s">
        <v>750</v>
      </c>
      <c r="AB37" s="381" t="s">
        <v>8</v>
      </c>
      <c r="AC37" s="164" t="s">
        <v>650</v>
      </c>
      <c r="AD37" s="368" t="s">
        <v>750</v>
      </c>
      <c r="AE37" s="368" t="s">
        <v>8</v>
      </c>
      <c r="AF37" s="368" t="s">
        <v>8</v>
      </c>
      <c r="AG37" s="368" t="s">
        <v>8</v>
      </c>
      <c r="AH37" s="223" t="s">
        <v>8</v>
      </c>
      <c r="AI37" s="223" t="s">
        <v>776</v>
      </c>
      <c r="AJ37" s="368" t="s">
        <v>8</v>
      </c>
      <c r="AK37" s="412" t="s">
        <v>8</v>
      </c>
      <c r="AL37" s="412" t="s">
        <v>8</v>
      </c>
      <c r="AM37" s="12"/>
    </row>
    <row r="38" spans="1:39" ht="47.45" customHeight="1" x14ac:dyDescent="0.25">
      <c r="A38" s="409">
        <v>32</v>
      </c>
      <c r="B38" s="405">
        <v>34</v>
      </c>
      <c r="C38" s="20"/>
      <c r="D38" s="108" t="s">
        <v>652</v>
      </c>
      <c r="E38" s="408" t="s">
        <v>646</v>
      </c>
      <c r="F38" s="36" t="s">
        <v>207</v>
      </c>
      <c r="G38" s="159" t="s">
        <v>649</v>
      </c>
      <c r="H38" s="413">
        <v>291.60000000000002</v>
      </c>
      <c r="I38" s="413">
        <v>285.2</v>
      </c>
      <c r="J38" s="413">
        <v>288</v>
      </c>
      <c r="K38" s="413">
        <v>428.4</v>
      </c>
      <c r="L38" s="413">
        <v>340</v>
      </c>
      <c r="M38" s="164">
        <v>1978</v>
      </c>
      <c r="N38" s="381" t="s">
        <v>8</v>
      </c>
      <c r="O38" s="381" t="s">
        <v>8</v>
      </c>
      <c r="P38" s="381" t="s">
        <v>8</v>
      </c>
      <c r="Q38" s="381" t="s">
        <v>8</v>
      </c>
      <c r="R38" s="381" t="s">
        <v>8</v>
      </c>
      <c r="S38" s="381" t="s">
        <v>8</v>
      </c>
      <c r="T38" s="381" t="s">
        <v>8</v>
      </c>
      <c r="U38" s="381" t="s">
        <v>8</v>
      </c>
      <c r="V38" s="381" t="s">
        <v>8</v>
      </c>
      <c r="W38" s="381" t="s">
        <v>8</v>
      </c>
      <c r="X38" s="381" t="s">
        <v>8</v>
      </c>
      <c r="Y38" s="381" t="s">
        <v>8</v>
      </c>
      <c r="Z38" s="381" t="s">
        <v>750</v>
      </c>
      <c r="AA38" s="381" t="s">
        <v>750</v>
      </c>
      <c r="AB38" s="381" t="s">
        <v>8</v>
      </c>
      <c r="AC38" s="415">
        <v>39773</v>
      </c>
      <c r="AD38" s="368" t="s">
        <v>750</v>
      </c>
      <c r="AE38" s="368" t="s">
        <v>8</v>
      </c>
      <c r="AF38" s="368" t="s">
        <v>8</v>
      </c>
      <c r="AG38" s="368" t="s">
        <v>8</v>
      </c>
      <c r="AH38" s="223" t="s">
        <v>8</v>
      </c>
      <c r="AI38" s="223" t="s">
        <v>776</v>
      </c>
      <c r="AJ38" s="368" t="s">
        <v>8</v>
      </c>
      <c r="AK38" s="412" t="s">
        <v>8</v>
      </c>
      <c r="AL38" s="412" t="s">
        <v>8</v>
      </c>
      <c r="AM38" s="12"/>
    </row>
    <row r="39" spans="1:39" ht="47.45" customHeight="1" x14ac:dyDescent="0.25">
      <c r="A39" s="409">
        <v>33</v>
      </c>
      <c r="B39" s="409">
        <v>35</v>
      </c>
      <c r="C39" s="20"/>
      <c r="D39" s="108" t="s">
        <v>653</v>
      </c>
      <c r="E39" s="408" t="s">
        <v>646</v>
      </c>
      <c r="F39" s="36" t="s">
        <v>207</v>
      </c>
      <c r="G39" s="159" t="s">
        <v>649</v>
      </c>
      <c r="H39" s="413">
        <v>129.30000000000001</v>
      </c>
      <c r="I39" s="413">
        <v>118.7</v>
      </c>
      <c r="J39" s="413">
        <v>128.25</v>
      </c>
      <c r="K39" s="413">
        <v>516</v>
      </c>
      <c r="L39" s="413">
        <v>139</v>
      </c>
      <c r="M39" s="164">
        <v>1964</v>
      </c>
      <c r="N39" s="381" t="s">
        <v>8</v>
      </c>
      <c r="O39" s="381" t="s">
        <v>8</v>
      </c>
      <c r="P39" s="381" t="s">
        <v>8</v>
      </c>
      <c r="Q39" s="381" t="s">
        <v>8</v>
      </c>
      <c r="R39" s="381" t="s">
        <v>8</v>
      </c>
      <c r="S39" s="381" t="s">
        <v>8</v>
      </c>
      <c r="T39" s="381" t="s">
        <v>8</v>
      </c>
      <c r="U39" s="381" t="s">
        <v>8</v>
      </c>
      <c r="V39" s="381" t="s">
        <v>8</v>
      </c>
      <c r="W39" s="381" t="s">
        <v>8</v>
      </c>
      <c r="X39" s="381" t="s">
        <v>8</v>
      </c>
      <c r="Y39" s="381" t="s">
        <v>8</v>
      </c>
      <c r="Z39" s="381" t="s">
        <v>750</v>
      </c>
      <c r="AA39" s="381" t="s">
        <v>750</v>
      </c>
      <c r="AB39" s="381" t="s">
        <v>8</v>
      </c>
      <c r="AC39" s="415">
        <v>39776</v>
      </c>
      <c r="AD39" s="368" t="s">
        <v>750</v>
      </c>
      <c r="AE39" s="368" t="s">
        <v>8</v>
      </c>
      <c r="AF39" s="368" t="s">
        <v>8</v>
      </c>
      <c r="AG39" s="368" t="s">
        <v>8</v>
      </c>
      <c r="AH39" s="223" t="s">
        <v>8</v>
      </c>
      <c r="AI39" s="223" t="s">
        <v>776</v>
      </c>
      <c r="AJ39" s="368" t="s">
        <v>8</v>
      </c>
      <c r="AK39" s="412" t="s">
        <v>8</v>
      </c>
      <c r="AL39" s="412" t="s">
        <v>8</v>
      </c>
      <c r="AM39" s="12"/>
    </row>
    <row r="40" spans="1:39" ht="47.45" customHeight="1" x14ac:dyDescent="0.25">
      <c r="A40" s="405">
        <v>34</v>
      </c>
      <c r="B40" s="409">
        <v>36</v>
      </c>
      <c r="C40" s="20"/>
      <c r="D40" s="108" t="s">
        <v>654</v>
      </c>
      <c r="E40" s="408" t="s">
        <v>646</v>
      </c>
      <c r="F40" s="36" t="s">
        <v>207</v>
      </c>
      <c r="G40" s="159" t="s">
        <v>649</v>
      </c>
      <c r="H40" s="413">
        <v>135.06</v>
      </c>
      <c r="I40" s="413">
        <v>220</v>
      </c>
      <c r="J40" s="413">
        <v>136.19999999999999</v>
      </c>
      <c r="K40" s="413">
        <v>570</v>
      </c>
      <c r="L40" s="413">
        <v>168</v>
      </c>
      <c r="M40" s="164">
        <v>1952</v>
      </c>
      <c r="N40" s="381" t="s">
        <v>8</v>
      </c>
      <c r="O40" s="381" t="s">
        <v>8</v>
      </c>
      <c r="P40" s="381" t="s">
        <v>8</v>
      </c>
      <c r="Q40" s="381" t="s">
        <v>8</v>
      </c>
      <c r="R40" s="381" t="s">
        <v>8</v>
      </c>
      <c r="S40" s="381" t="s">
        <v>750</v>
      </c>
      <c r="T40" s="381" t="s">
        <v>8</v>
      </c>
      <c r="U40" s="381" t="s">
        <v>8</v>
      </c>
      <c r="V40" s="381" t="s">
        <v>8</v>
      </c>
      <c r="W40" s="381" t="s">
        <v>750</v>
      </c>
      <c r="X40" s="381" t="s">
        <v>8</v>
      </c>
      <c r="Y40" s="381" t="s">
        <v>8</v>
      </c>
      <c r="Z40" s="381" t="s">
        <v>750</v>
      </c>
      <c r="AA40" s="381" t="s">
        <v>8</v>
      </c>
      <c r="AB40" s="381" t="s">
        <v>8</v>
      </c>
      <c r="AC40" s="415">
        <v>39776</v>
      </c>
      <c r="AD40" s="368" t="s">
        <v>750</v>
      </c>
      <c r="AE40" s="368" t="s">
        <v>8</v>
      </c>
      <c r="AF40" s="368" t="s">
        <v>8</v>
      </c>
      <c r="AG40" s="368" t="s">
        <v>8</v>
      </c>
      <c r="AH40" s="223" t="s">
        <v>8</v>
      </c>
      <c r="AI40" s="223" t="s">
        <v>976</v>
      </c>
      <c r="AJ40" s="368" t="s">
        <v>8</v>
      </c>
      <c r="AK40" s="412" t="s">
        <v>8</v>
      </c>
      <c r="AL40" s="412" t="s">
        <v>8</v>
      </c>
      <c r="AM40" s="12"/>
    </row>
    <row r="41" spans="1:39" ht="47.45" customHeight="1" x14ac:dyDescent="0.25">
      <c r="A41" s="409">
        <v>35</v>
      </c>
      <c r="B41" s="405">
        <v>37</v>
      </c>
      <c r="C41" s="20"/>
      <c r="D41" s="108" t="s">
        <v>655</v>
      </c>
      <c r="E41" s="408" t="s">
        <v>646</v>
      </c>
      <c r="F41" s="36" t="s">
        <v>207</v>
      </c>
      <c r="G41" s="159" t="s">
        <v>649</v>
      </c>
      <c r="H41" s="413">
        <v>127.07</v>
      </c>
      <c r="I41" s="413">
        <v>220</v>
      </c>
      <c r="J41" s="413">
        <v>124.15</v>
      </c>
      <c r="K41" s="413">
        <v>430</v>
      </c>
      <c r="L41" s="413">
        <v>183.4</v>
      </c>
      <c r="M41" s="164">
        <v>1909</v>
      </c>
      <c r="N41" s="381" t="s">
        <v>750</v>
      </c>
      <c r="O41" s="381" t="s">
        <v>8</v>
      </c>
      <c r="P41" s="381" t="s">
        <v>8</v>
      </c>
      <c r="Q41" s="381" t="s">
        <v>8</v>
      </c>
      <c r="R41" s="381" t="s">
        <v>750</v>
      </c>
      <c r="S41" s="381" t="s">
        <v>750</v>
      </c>
      <c r="T41" s="381" t="s">
        <v>8</v>
      </c>
      <c r="U41" s="381" t="s">
        <v>8</v>
      </c>
      <c r="V41" s="381" t="s">
        <v>8</v>
      </c>
      <c r="W41" s="381" t="s">
        <v>750</v>
      </c>
      <c r="X41" s="381" t="s">
        <v>8</v>
      </c>
      <c r="Y41" s="381" t="s">
        <v>8</v>
      </c>
      <c r="Z41" s="381" t="s">
        <v>750</v>
      </c>
      <c r="AA41" s="381" t="s">
        <v>750</v>
      </c>
      <c r="AB41" s="381" t="s">
        <v>8</v>
      </c>
      <c r="AC41" s="415">
        <v>39773</v>
      </c>
      <c r="AD41" s="368" t="s">
        <v>750</v>
      </c>
      <c r="AE41" s="368" t="s">
        <v>8</v>
      </c>
      <c r="AF41" s="368" t="s">
        <v>8</v>
      </c>
      <c r="AG41" s="368" t="s">
        <v>8</v>
      </c>
      <c r="AH41" s="223" t="s">
        <v>8</v>
      </c>
      <c r="AI41" s="223" t="s">
        <v>976</v>
      </c>
      <c r="AJ41" s="368" t="s">
        <v>8</v>
      </c>
      <c r="AK41" s="412" t="s">
        <v>8</v>
      </c>
      <c r="AL41" s="412" t="s">
        <v>8</v>
      </c>
      <c r="AM41" s="12"/>
    </row>
    <row r="42" spans="1:39" ht="47.45" customHeight="1" x14ac:dyDescent="0.25">
      <c r="A42" s="409">
        <v>36</v>
      </c>
      <c r="B42" s="409">
        <v>38</v>
      </c>
      <c r="C42" s="20"/>
      <c r="D42" s="108" t="s">
        <v>656</v>
      </c>
      <c r="E42" s="408" t="s">
        <v>646</v>
      </c>
      <c r="F42" s="36" t="s">
        <v>207</v>
      </c>
      <c r="G42" s="159" t="s">
        <v>649</v>
      </c>
      <c r="H42" s="413">
        <v>298</v>
      </c>
      <c r="I42" s="413">
        <v>593</v>
      </c>
      <c r="J42" s="413">
        <v>296.5</v>
      </c>
      <c r="K42" s="413">
        <v>1490</v>
      </c>
      <c r="L42" s="413">
        <v>411</v>
      </c>
      <c r="M42" s="164">
        <v>1958</v>
      </c>
      <c r="N42" s="381" t="s">
        <v>8</v>
      </c>
      <c r="O42" s="381" t="s">
        <v>8</v>
      </c>
      <c r="P42" s="381" t="s">
        <v>8</v>
      </c>
      <c r="Q42" s="381" t="s">
        <v>8</v>
      </c>
      <c r="R42" s="381" t="s">
        <v>8</v>
      </c>
      <c r="S42" s="381" t="s">
        <v>750</v>
      </c>
      <c r="T42" s="381" t="s">
        <v>8</v>
      </c>
      <c r="U42" s="381" t="s">
        <v>8</v>
      </c>
      <c r="V42" s="381" t="s">
        <v>8</v>
      </c>
      <c r="W42" s="381" t="s">
        <v>750</v>
      </c>
      <c r="X42" s="381" t="s">
        <v>8</v>
      </c>
      <c r="Y42" s="381" t="s">
        <v>8</v>
      </c>
      <c r="Z42" s="381" t="s">
        <v>750</v>
      </c>
      <c r="AA42" s="381" t="s">
        <v>750</v>
      </c>
      <c r="AB42" s="381" t="s">
        <v>8</v>
      </c>
      <c r="AC42" s="415">
        <v>39619</v>
      </c>
      <c r="AD42" s="368" t="s">
        <v>750</v>
      </c>
      <c r="AE42" s="368" t="s">
        <v>8</v>
      </c>
      <c r="AF42" s="368" t="s">
        <v>8</v>
      </c>
      <c r="AG42" s="368" t="s">
        <v>8</v>
      </c>
      <c r="AH42" s="223" t="s">
        <v>8</v>
      </c>
      <c r="AI42" s="223" t="s">
        <v>976</v>
      </c>
      <c r="AJ42" s="368" t="s">
        <v>8</v>
      </c>
      <c r="AK42" s="412" t="s">
        <v>8</v>
      </c>
      <c r="AL42" s="412" t="s">
        <v>8</v>
      </c>
      <c r="AM42" s="12"/>
    </row>
    <row r="43" spans="1:39" ht="47.45" customHeight="1" x14ac:dyDescent="0.25">
      <c r="A43" s="405">
        <v>37</v>
      </c>
      <c r="B43" s="409">
        <v>39</v>
      </c>
      <c r="C43" s="20"/>
      <c r="D43" s="108" t="s">
        <v>657</v>
      </c>
      <c r="E43" s="408" t="s">
        <v>646</v>
      </c>
      <c r="F43" s="36" t="s">
        <v>207</v>
      </c>
      <c r="G43" s="159" t="s">
        <v>649</v>
      </c>
      <c r="H43" s="413">
        <v>144</v>
      </c>
      <c r="I43" s="413">
        <v>136</v>
      </c>
      <c r="J43" s="413">
        <v>142.49</v>
      </c>
      <c r="K43" s="413">
        <v>485</v>
      </c>
      <c r="L43" s="413">
        <v>144</v>
      </c>
      <c r="M43" s="164">
        <v>1957</v>
      </c>
      <c r="N43" s="381" t="s">
        <v>750</v>
      </c>
      <c r="O43" s="381" t="s">
        <v>8</v>
      </c>
      <c r="P43" s="381" t="s">
        <v>750</v>
      </c>
      <c r="Q43" s="381" t="s">
        <v>8</v>
      </c>
      <c r="R43" s="381" t="s">
        <v>750</v>
      </c>
      <c r="S43" s="381" t="s">
        <v>750</v>
      </c>
      <c r="T43" s="381" t="s">
        <v>8</v>
      </c>
      <c r="U43" s="381" t="s">
        <v>8</v>
      </c>
      <c r="V43" s="381" t="s">
        <v>8</v>
      </c>
      <c r="W43" s="381" t="s">
        <v>750</v>
      </c>
      <c r="X43" s="381" t="s">
        <v>8</v>
      </c>
      <c r="Y43" s="381" t="s">
        <v>8</v>
      </c>
      <c r="Z43" s="381" t="s">
        <v>750</v>
      </c>
      <c r="AA43" s="381" t="s">
        <v>750</v>
      </c>
      <c r="AB43" s="381" t="s">
        <v>8</v>
      </c>
      <c r="AC43" s="415">
        <v>39776</v>
      </c>
      <c r="AD43" s="368" t="s">
        <v>750</v>
      </c>
      <c r="AE43" s="368" t="s">
        <v>8</v>
      </c>
      <c r="AF43" s="368" t="s">
        <v>8</v>
      </c>
      <c r="AG43" s="368" t="s">
        <v>8</v>
      </c>
      <c r="AH43" s="223" t="s">
        <v>8</v>
      </c>
      <c r="AI43" s="223" t="s">
        <v>976</v>
      </c>
      <c r="AJ43" s="368" t="s">
        <v>8</v>
      </c>
      <c r="AK43" s="412" t="s">
        <v>8</v>
      </c>
      <c r="AL43" s="412" t="s">
        <v>8</v>
      </c>
      <c r="AM43" s="12"/>
    </row>
    <row r="44" spans="1:39" ht="47.45" customHeight="1" x14ac:dyDescent="0.25">
      <c r="A44" s="409">
        <v>38</v>
      </c>
      <c r="B44" s="405">
        <v>40</v>
      </c>
      <c r="C44" s="20"/>
      <c r="D44" s="108" t="s">
        <v>658</v>
      </c>
      <c r="E44" s="408" t="s">
        <v>646</v>
      </c>
      <c r="F44" s="36" t="s">
        <v>207</v>
      </c>
      <c r="G44" s="159" t="s">
        <v>649</v>
      </c>
      <c r="H44" s="413">
        <v>468</v>
      </c>
      <c r="I44" s="413">
        <v>271.81</v>
      </c>
      <c r="J44" s="413">
        <v>271.81</v>
      </c>
      <c r="K44" s="413">
        <v>1404</v>
      </c>
      <c r="L44" s="413">
        <v>468</v>
      </c>
      <c r="M44" s="164">
        <v>1957</v>
      </c>
      <c r="N44" s="381" t="s">
        <v>8</v>
      </c>
      <c r="O44" s="381" t="s">
        <v>8</v>
      </c>
      <c r="P44" s="381" t="s">
        <v>8</v>
      </c>
      <c r="Q44" s="381" t="s">
        <v>8</v>
      </c>
      <c r="R44" s="381" t="s">
        <v>8</v>
      </c>
      <c r="S44" s="381" t="s">
        <v>750</v>
      </c>
      <c r="T44" s="381" t="s">
        <v>8</v>
      </c>
      <c r="U44" s="381" t="s">
        <v>8</v>
      </c>
      <c r="V44" s="381" t="s">
        <v>8</v>
      </c>
      <c r="W44" s="381" t="s">
        <v>8</v>
      </c>
      <c r="X44" s="381" t="s">
        <v>8</v>
      </c>
      <c r="Y44" s="381" t="s">
        <v>8</v>
      </c>
      <c r="Z44" s="381" t="s">
        <v>750</v>
      </c>
      <c r="AA44" s="381" t="s">
        <v>750</v>
      </c>
      <c r="AB44" s="381" t="s">
        <v>8</v>
      </c>
      <c r="AC44" s="415">
        <v>39773</v>
      </c>
      <c r="AD44" s="368" t="s">
        <v>750</v>
      </c>
      <c r="AE44" s="368" t="s">
        <v>8</v>
      </c>
      <c r="AF44" s="368" t="s">
        <v>8</v>
      </c>
      <c r="AG44" s="368" t="s">
        <v>8</v>
      </c>
      <c r="AH44" s="223" t="s">
        <v>8</v>
      </c>
      <c r="AI44" s="223" t="s">
        <v>8</v>
      </c>
      <c r="AJ44" s="368" t="s">
        <v>8</v>
      </c>
      <c r="AK44" s="412" t="s">
        <v>8</v>
      </c>
      <c r="AL44" s="412" t="s">
        <v>8</v>
      </c>
      <c r="AM44" s="12"/>
    </row>
    <row r="45" spans="1:39" ht="47.45" customHeight="1" x14ac:dyDescent="0.25">
      <c r="A45" s="409">
        <v>39</v>
      </c>
      <c r="B45" s="409">
        <v>41</v>
      </c>
      <c r="C45" s="20"/>
      <c r="D45" s="108" t="s">
        <v>659</v>
      </c>
      <c r="E45" s="408" t="s">
        <v>646</v>
      </c>
      <c r="F45" s="36" t="s">
        <v>207</v>
      </c>
      <c r="G45" s="159" t="s">
        <v>649</v>
      </c>
      <c r="H45" s="413">
        <v>47.3</v>
      </c>
      <c r="I45" s="413">
        <v>41.6</v>
      </c>
      <c r="J45" s="413">
        <v>15.75</v>
      </c>
      <c r="K45" s="413">
        <v>30</v>
      </c>
      <c r="L45" s="413">
        <v>40</v>
      </c>
      <c r="M45" s="164">
        <v>1960</v>
      </c>
      <c r="N45" s="381" t="s">
        <v>8</v>
      </c>
      <c r="O45" s="381" t="s">
        <v>8</v>
      </c>
      <c r="P45" s="381" t="s">
        <v>8</v>
      </c>
      <c r="Q45" s="381" t="s">
        <v>8</v>
      </c>
      <c r="R45" s="381" t="s">
        <v>8</v>
      </c>
      <c r="S45" s="381" t="s">
        <v>750</v>
      </c>
      <c r="T45" s="381" t="s">
        <v>8</v>
      </c>
      <c r="U45" s="381" t="s">
        <v>8</v>
      </c>
      <c r="V45" s="381" t="s">
        <v>8</v>
      </c>
      <c r="W45" s="381" t="s">
        <v>750</v>
      </c>
      <c r="X45" s="381" t="s">
        <v>8</v>
      </c>
      <c r="Y45" s="381" t="s">
        <v>8</v>
      </c>
      <c r="Z45" s="381" t="s">
        <v>750</v>
      </c>
      <c r="AA45" s="381" t="s">
        <v>750</v>
      </c>
      <c r="AB45" s="381" t="s">
        <v>8</v>
      </c>
      <c r="AC45" s="415">
        <v>39776</v>
      </c>
      <c r="AD45" s="368" t="s">
        <v>750</v>
      </c>
      <c r="AE45" s="368" t="s">
        <v>8</v>
      </c>
      <c r="AF45" s="368" t="s">
        <v>8</v>
      </c>
      <c r="AG45" s="368" t="s">
        <v>8</v>
      </c>
      <c r="AH45" s="223" t="s">
        <v>8</v>
      </c>
      <c r="AI45" s="223" t="s">
        <v>776</v>
      </c>
      <c r="AJ45" s="368" t="s">
        <v>8</v>
      </c>
      <c r="AK45" s="412" t="s">
        <v>8</v>
      </c>
      <c r="AL45" s="412" t="s">
        <v>8</v>
      </c>
      <c r="AM45" s="12"/>
    </row>
    <row r="46" spans="1:39" ht="47.45" customHeight="1" x14ac:dyDescent="0.25">
      <c r="A46" s="405">
        <v>40</v>
      </c>
      <c r="B46" s="409">
        <v>42</v>
      </c>
      <c r="C46" s="20"/>
      <c r="D46" s="108" t="s">
        <v>660</v>
      </c>
      <c r="E46" s="408" t="s">
        <v>646</v>
      </c>
      <c r="F46" s="36" t="s">
        <v>207</v>
      </c>
      <c r="G46" s="159" t="s">
        <v>649</v>
      </c>
      <c r="H46" s="413">
        <v>43</v>
      </c>
      <c r="I46" s="413"/>
      <c r="J46" s="413"/>
      <c r="K46" s="413"/>
      <c r="L46" s="413"/>
      <c r="M46" s="164"/>
      <c r="N46" s="381" t="s">
        <v>8</v>
      </c>
      <c r="O46" s="381" t="s">
        <v>8</v>
      </c>
      <c r="P46" s="381" t="s">
        <v>8</v>
      </c>
      <c r="Q46" s="381" t="s">
        <v>8</v>
      </c>
      <c r="R46" s="381" t="s">
        <v>8</v>
      </c>
      <c r="S46" s="280" t="s">
        <v>750</v>
      </c>
      <c r="T46" s="381" t="s">
        <v>8</v>
      </c>
      <c r="U46" s="381" t="s">
        <v>8</v>
      </c>
      <c r="V46" s="381" t="s">
        <v>8</v>
      </c>
      <c r="W46" s="381" t="s">
        <v>8</v>
      </c>
      <c r="X46" s="381" t="s">
        <v>8</v>
      </c>
      <c r="Y46" s="381" t="s">
        <v>8</v>
      </c>
      <c r="Z46" s="381" t="s">
        <v>8</v>
      </c>
      <c r="AA46" s="381" t="s">
        <v>8</v>
      </c>
      <c r="AB46" s="381" t="s">
        <v>8</v>
      </c>
      <c r="AC46" s="164"/>
      <c r="AD46" s="368" t="s">
        <v>750</v>
      </c>
      <c r="AE46" s="368" t="s">
        <v>8</v>
      </c>
      <c r="AF46" s="368" t="s">
        <v>8</v>
      </c>
      <c r="AG46" s="368" t="s">
        <v>8</v>
      </c>
      <c r="AH46" s="368" t="s">
        <v>8</v>
      </c>
      <c r="AI46" s="412" t="s">
        <v>8</v>
      </c>
      <c r="AJ46" s="368" t="s">
        <v>8</v>
      </c>
      <c r="AK46" s="412" t="s">
        <v>8</v>
      </c>
      <c r="AL46" s="412" t="s">
        <v>8</v>
      </c>
      <c r="AM46" s="12"/>
    </row>
    <row r="47" spans="1:39" ht="47.45" customHeight="1" x14ac:dyDescent="0.25">
      <c r="A47" s="409">
        <v>41</v>
      </c>
      <c r="B47" s="405">
        <v>43</v>
      </c>
      <c r="C47" s="20"/>
      <c r="D47" s="108" t="s">
        <v>661</v>
      </c>
      <c r="E47" s="408" t="s">
        <v>646</v>
      </c>
      <c r="F47" s="36" t="s">
        <v>207</v>
      </c>
      <c r="G47" s="159" t="s">
        <v>649</v>
      </c>
      <c r="H47" s="413">
        <v>27.8</v>
      </c>
      <c r="I47" s="413">
        <v>25.4</v>
      </c>
      <c r="J47" s="413">
        <v>26.6</v>
      </c>
      <c r="K47" s="413">
        <v>55</v>
      </c>
      <c r="L47" s="413">
        <v>40</v>
      </c>
      <c r="M47" s="164"/>
      <c r="N47" s="381" t="s">
        <v>8</v>
      </c>
      <c r="O47" s="381" t="s">
        <v>8</v>
      </c>
      <c r="P47" s="381" t="s">
        <v>8</v>
      </c>
      <c r="Q47" s="381" t="s">
        <v>8</v>
      </c>
      <c r="R47" s="381" t="s">
        <v>8</v>
      </c>
      <c r="S47" s="381" t="s">
        <v>8</v>
      </c>
      <c r="T47" s="381" t="s">
        <v>8</v>
      </c>
      <c r="U47" s="381" t="s">
        <v>8</v>
      </c>
      <c r="V47" s="381" t="s">
        <v>8</v>
      </c>
      <c r="W47" s="381" t="s">
        <v>8</v>
      </c>
      <c r="X47" s="381" t="s">
        <v>8</v>
      </c>
      <c r="Y47" s="381" t="s">
        <v>8</v>
      </c>
      <c r="Z47" s="381" t="s">
        <v>750</v>
      </c>
      <c r="AA47" s="381" t="s">
        <v>8</v>
      </c>
      <c r="AB47" s="381" t="s">
        <v>8</v>
      </c>
      <c r="AC47" s="164"/>
      <c r="AD47" s="368" t="s">
        <v>750</v>
      </c>
      <c r="AE47" s="368" t="s">
        <v>8</v>
      </c>
      <c r="AF47" s="368" t="s">
        <v>8</v>
      </c>
      <c r="AG47" s="368" t="s">
        <v>8</v>
      </c>
      <c r="AH47" s="368" t="s">
        <v>8</v>
      </c>
      <c r="AI47" s="412" t="s">
        <v>8</v>
      </c>
      <c r="AJ47" s="368" t="s">
        <v>8</v>
      </c>
      <c r="AK47" s="412" t="s">
        <v>8</v>
      </c>
      <c r="AL47" s="412" t="s">
        <v>8</v>
      </c>
      <c r="AM47" s="12"/>
    </row>
    <row r="48" spans="1:39" ht="47.45" customHeight="1" x14ac:dyDescent="0.25">
      <c r="A48" s="409">
        <v>42</v>
      </c>
      <c r="B48" s="409">
        <v>44</v>
      </c>
      <c r="C48" s="20"/>
      <c r="D48" s="108" t="s">
        <v>977</v>
      </c>
      <c r="E48" s="408" t="s">
        <v>662</v>
      </c>
      <c r="F48" s="36" t="s">
        <v>207</v>
      </c>
      <c r="G48" s="159" t="s">
        <v>663</v>
      </c>
      <c r="H48" s="413">
        <v>189.6</v>
      </c>
      <c r="I48" s="413">
        <v>156.69999999999999</v>
      </c>
      <c r="J48" s="413">
        <v>169.8</v>
      </c>
      <c r="K48" s="413">
        <v>948</v>
      </c>
      <c r="L48" s="413">
        <v>169.8</v>
      </c>
      <c r="M48" s="164">
        <v>1957</v>
      </c>
      <c r="N48" s="381" t="s">
        <v>750</v>
      </c>
      <c r="O48" s="280" t="s">
        <v>8</v>
      </c>
      <c r="P48" s="381" t="s">
        <v>750</v>
      </c>
      <c r="Q48" s="280" t="s">
        <v>8</v>
      </c>
      <c r="R48" s="381" t="s">
        <v>750</v>
      </c>
      <c r="S48" s="381" t="s">
        <v>750</v>
      </c>
      <c r="T48" s="280" t="s">
        <v>8</v>
      </c>
      <c r="U48" s="280" t="s">
        <v>8</v>
      </c>
      <c r="V48" s="280" t="s">
        <v>8</v>
      </c>
      <c r="W48" s="381" t="s">
        <v>750</v>
      </c>
      <c r="X48" s="280" t="s">
        <v>8</v>
      </c>
      <c r="Y48" s="280" t="s">
        <v>8</v>
      </c>
      <c r="Z48" s="381" t="s">
        <v>750</v>
      </c>
      <c r="AA48" s="381" t="s">
        <v>750</v>
      </c>
      <c r="AB48" s="280" t="s">
        <v>8</v>
      </c>
      <c r="AC48" s="415">
        <v>39772</v>
      </c>
      <c r="AD48" s="368" t="s">
        <v>750</v>
      </c>
      <c r="AE48" s="368" t="s">
        <v>8</v>
      </c>
      <c r="AF48" s="368" t="s">
        <v>8</v>
      </c>
      <c r="AG48" s="368" t="s">
        <v>8</v>
      </c>
      <c r="AH48" s="223" t="s">
        <v>8</v>
      </c>
      <c r="AI48" s="223" t="s">
        <v>776</v>
      </c>
      <c r="AJ48" s="368" t="s">
        <v>8</v>
      </c>
      <c r="AK48" s="412" t="s">
        <v>8</v>
      </c>
      <c r="AL48" s="412" t="s">
        <v>8</v>
      </c>
      <c r="AM48" s="12"/>
    </row>
    <row r="49" spans="1:39" ht="47.45" customHeight="1" x14ac:dyDescent="0.25">
      <c r="A49" s="405">
        <v>43</v>
      </c>
      <c r="B49" s="409">
        <v>45</v>
      </c>
      <c r="C49" s="20"/>
      <c r="D49" s="108" t="s">
        <v>664</v>
      </c>
      <c r="E49" s="408"/>
      <c r="F49" s="36" t="s">
        <v>207</v>
      </c>
      <c r="G49" s="159" t="s">
        <v>663</v>
      </c>
      <c r="H49" s="413">
        <v>20</v>
      </c>
      <c r="I49" s="413"/>
      <c r="J49" s="413"/>
      <c r="K49" s="413"/>
      <c r="L49" s="413"/>
      <c r="M49" s="164"/>
      <c r="N49" s="280" t="s">
        <v>8</v>
      </c>
      <c r="O49" s="280" t="s">
        <v>8</v>
      </c>
      <c r="P49" s="280" t="s">
        <v>8</v>
      </c>
      <c r="Q49" s="280" t="s">
        <v>8</v>
      </c>
      <c r="R49" s="280" t="s">
        <v>8</v>
      </c>
      <c r="S49" s="280" t="s">
        <v>8</v>
      </c>
      <c r="T49" s="280" t="s">
        <v>8</v>
      </c>
      <c r="U49" s="280" t="s">
        <v>8</v>
      </c>
      <c r="V49" s="280" t="s">
        <v>8</v>
      </c>
      <c r="W49" s="280" t="s">
        <v>8</v>
      </c>
      <c r="X49" s="280" t="s">
        <v>8</v>
      </c>
      <c r="Y49" s="280" t="s">
        <v>8</v>
      </c>
      <c r="Z49" s="280" t="s">
        <v>8</v>
      </c>
      <c r="AA49" s="280" t="s">
        <v>8</v>
      </c>
      <c r="AB49" s="280" t="s">
        <v>8</v>
      </c>
      <c r="AC49" s="164"/>
      <c r="AD49" s="368" t="s">
        <v>750</v>
      </c>
      <c r="AE49" s="368" t="s">
        <v>8</v>
      </c>
      <c r="AF49" s="368" t="s">
        <v>8</v>
      </c>
      <c r="AG49" s="368" t="s">
        <v>8</v>
      </c>
      <c r="AH49" s="368" t="s">
        <v>8</v>
      </c>
      <c r="AI49" s="412" t="s">
        <v>8</v>
      </c>
      <c r="AJ49" s="368" t="s">
        <v>8</v>
      </c>
      <c r="AK49" s="412" t="s">
        <v>8</v>
      </c>
      <c r="AL49" s="412" t="s">
        <v>8</v>
      </c>
      <c r="AM49" s="12"/>
    </row>
    <row r="50" spans="1:39" ht="47.45" customHeight="1" x14ac:dyDescent="0.25">
      <c r="A50" s="409">
        <v>44</v>
      </c>
      <c r="B50" s="405">
        <v>46</v>
      </c>
      <c r="C50" s="20"/>
      <c r="D50" s="108" t="s">
        <v>665</v>
      </c>
      <c r="E50" s="408"/>
      <c r="F50" s="36" t="s">
        <v>207</v>
      </c>
      <c r="G50" s="159" t="s">
        <v>663</v>
      </c>
      <c r="H50" s="413">
        <v>20</v>
      </c>
      <c r="I50" s="413"/>
      <c r="J50" s="413"/>
      <c r="K50" s="413"/>
      <c r="L50" s="413"/>
      <c r="M50" s="164"/>
      <c r="N50" s="280" t="s">
        <v>8</v>
      </c>
      <c r="O50" s="280" t="s">
        <v>8</v>
      </c>
      <c r="P50" s="280" t="s">
        <v>8</v>
      </c>
      <c r="Q50" s="280" t="s">
        <v>8</v>
      </c>
      <c r="R50" s="280" t="s">
        <v>8</v>
      </c>
      <c r="S50" s="280" t="s">
        <v>8</v>
      </c>
      <c r="T50" s="280" t="s">
        <v>8</v>
      </c>
      <c r="U50" s="280" t="s">
        <v>8</v>
      </c>
      <c r="V50" s="280" t="s">
        <v>8</v>
      </c>
      <c r="W50" s="280" t="s">
        <v>8</v>
      </c>
      <c r="X50" s="280" t="s">
        <v>8</v>
      </c>
      <c r="Y50" s="280" t="s">
        <v>8</v>
      </c>
      <c r="Z50" s="280" t="s">
        <v>8</v>
      </c>
      <c r="AA50" s="280" t="s">
        <v>8</v>
      </c>
      <c r="AB50" s="280" t="s">
        <v>8</v>
      </c>
      <c r="AC50" s="164"/>
      <c r="AD50" s="368" t="s">
        <v>750</v>
      </c>
      <c r="AE50" s="368" t="s">
        <v>8</v>
      </c>
      <c r="AF50" s="368" t="s">
        <v>8</v>
      </c>
      <c r="AG50" s="368" t="s">
        <v>8</v>
      </c>
      <c r="AH50" s="368" t="s">
        <v>8</v>
      </c>
      <c r="AI50" s="412" t="s">
        <v>8</v>
      </c>
      <c r="AJ50" s="368" t="s">
        <v>8</v>
      </c>
      <c r="AK50" s="412" t="s">
        <v>8</v>
      </c>
      <c r="AL50" s="412" t="s">
        <v>8</v>
      </c>
      <c r="AM50" s="12"/>
    </row>
    <row r="51" spans="1:39" ht="56.25" x14ac:dyDescent="0.25">
      <c r="A51" s="409">
        <v>45</v>
      </c>
      <c r="B51" s="409">
        <v>47</v>
      </c>
      <c r="C51" s="20"/>
      <c r="D51" s="108" t="s">
        <v>666</v>
      </c>
      <c r="E51" s="408"/>
      <c r="F51" s="36" t="s">
        <v>207</v>
      </c>
      <c r="G51" s="159" t="s">
        <v>663</v>
      </c>
      <c r="H51" s="413">
        <v>20</v>
      </c>
      <c r="I51" s="413"/>
      <c r="J51" s="413"/>
      <c r="K51" s="413"/>
      <c r="L51" s="413"/>
      <c r="M51" s="164"/>
      <c r="N51" s="280" t="s">
        <v>8</v>
      </c>
      <c r="O51" s="280" t="s">
        <v>8</v>
      </c>
      <c r="P51" s="280" t="s">
        <v>8</v>
      </c>
      <c r="Q51" s="280" t="s">
        <v>8</v>
      </c>
      <c r="R51" s="280" t="s">
        <v>8</v>
      </c>
      <c r="S51" s="280" t="s">
        <v>8</v>
      </c>
      <c r="T51" s="280" t="s">
        <v>8</v>
      </c>
      <c r="U51" s="280" t="s">
        <v>8</v>
      </c>
      <c r="V51" s="280" t="s">
        <v>8</v>
      </c>
      <c r="W51" s="280" t="s">
        <v>8</v>
      </c>
      <c r="X51" s="280" t="s">
        <v>8</v>
      </c>
      <c r="Y51" s="280" t="s">
        <v>8</v>
      </c>
      <c r="Z51" s="280" t="s">
        <v>8</v>
      </c>
      <c r="AA51" s="280" t="s">
        <v>8</v>
      </c>
      <c r="AB51" s="280" t="s">
        <v>8</v>
      </c>
      <c r="AC51" s="164"/>
      <c r="AD51" s="368" t="s">
        <v>750</v>
      </c>
      <c r="AE51" s="368" t="s">
        <v>8</v>
      </c>
      <c r="AF51" s="368" t="s">
        <v>8</v>
      </c>
      <c r="AG51" s="368" t="s">
        <v>8</v>
      </c>
      <c r="AH51" s="368" t="s">
        <v>8</v>
      </c>
      <c r="AI51" s="412" t="s">
        <v>8</v>
      </c>
      <c r="AJ51" s="368" t="s">
        <v>8</v>
      </c>
      <c r="AK51" s="412" t="s">
        <v>8</v>
      </c>
      <c r="AL51" s="412" t="s">
        <v>8</v>
      </c>
      <c r="AM51" s="12"/>
    </row>
    <row r="52" spans="1:39" ht="47.45" customHeight="1" x14ac:dyDescent="0.25">
      <c r="A52" s="405">
        <v>46</v>
      </c>
      <c r="B52" s="409">
        <v>48</v>
      </c>
      <c r="C52" s="20"/>
      <c r="D52" s="108" t="s">
        <v>667</v>
      </c>
      <c r="E52" s="408" t="s">
        <v>668</v>
      </c>
      <c r="F52" s="36" t="s">
        <v>207</v>
      </c>
      <c r="G52" s="159" t="s">
        <v>669</v>
      </c>
      <c r="H52" s="413">
        <v>85.8</v>
      </c>
      <c r="I52" s="413">
        <v>47</v>
      </c>
      <c r="J52" s="413">
        <v>60</v>
      </c>
      <c r="K52" s="413">
        <v>122</v>
      </c>
      <c r="L52" s="413">
        <v>68</v>
      </c>
      <c r="M52" s="164">
        <v>1998</v>
      </c>
      <c r="N52" s="381" t="s">
        <v>750</v>
      </c>
      <c r="O52" s="381" t="s">
        <v>8</v>
      </c>
      <c r="P52" s="381" t="s">
        <v>8</v>
      </c>
      <c r="Q52" s="381" t="s">
        <v>8</v>
      </c>
      <c r="R52" s="381" t="s">
        <v>750</v>
      </c>
      <c r="S52" s="381" t="s">
        <v>750</v>
      </c>
      <c r="T52" s="381" t="s">
        <v>8</v>
      </c>
      <c r="U52" s="381" t="s">
        <v>8</v>
      </c>
      <c r="V52" s="381" t="s">
        <v>8</v>
      </c>
      <c r="W52" s="381" t="s">
        <v>8</v>
      </c>
      <c r="X52" s="381" t="s">
        <v>8</v>
      </c>
      <c r="Y52" s="381" t="s">
        <v>8</v>
      </c>
      <c r="Z52" s="381" t="s">
        <v>750</v>
      </c>
      <c r="AA52" s="381" t="s">
        <v>750</v>
      </c>
      <c r="AB52" s="381" t="s">
        <v>8</v>
      </c>
      <c r="AC52" s="415">
        <v>39777</v>
      </c>
      <c r="AD52" s="368" t="s">
        <v>750</v>
      </c>
      <c r="AE52" s="368" t="s">
        <v>8</v>
      </c>
      <c r="AF52" s="368" t="s">
        <v>8</v>
      </c>
      <c r="AG52" s="368" t="s">
        <v>8</v>
      </c>
      <c r="AH52" s="223" t="s">
        <v>8</v>
      </c>
      <c r="AI52" s="412" t="s">
        <v>8</v>
      </c>
      <c r="AJ52" s="368" t="s">
        <v>8</v>
      </c>
      <c r="AK52" s="412" t="s">
        <v>8</v>
      </c>
      <c r="AL52" s="412" t="s">
        <v>8</v>
      </c>
      <c r="AM52" s="12"/>
    </row>
  </sheetData>
  <mergeCells count="43"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N3:N5"/>
    <mergeCell ref="M2:M5"/>
    <mergeCell ref="N2:AB2"/>
    <mergeCell ref="AC2:AC5"/>
    <mergeCell ref="O3:O5"/>
    <mergeCell ref="P3:P5"/>
    <mergeCell ref="Q3:Q5"/>
    <mergeCell ref="R3:R5"/>
    <mergeCell ref="H3:H5"/>
    <mergeCell ref="I3:I5"/>
    <mergeCell ref="J3:J5"/>
    <mergeCell ref="K3:K5"/>
    <mergeCell ref="L3:L5"/>
    <mergeCell ref="Y3:Y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AK2:AK3"/>
    <mergeCell ref="AL2:AL3"/>
    <mergeCell ref="AM2:AM5"/>
    <mergeCell ref="AD2:AF2"/>
    <mergeCell ref="AD3:AD4"/>
    <mergeCell ref="AE3:AE4"/>
    <mergeCell ref="AG2:AJ2"/>
    <mergeCell ref="AH3:AH4"/>
    <mergeCell ref="AI3:AI4"/>
    <mergeCell ref="AF3:AF4"/>
    <mergeCell ref="AG3:A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J71"/>
  <sheetViews>
    <sheetView workbookViewId="0">
      <pane xSplit="7" ySplit="6" topLeftCell="Z49" activePane="bottomRight" state="frozen"/>
      <selection pane="topRight" activeCell="H1" sqref="H1"/>
      <selection pane="bottomLeft" activeCell="A7" sqref="A7"/>
      <selection pane="bottomRight" activeCell="AK2" sqref="AK2:AL5"/>
    </sheetView>
  </sheetViews>
  <sheetFormatPr defaultColWidth="9.140625" defaultRowHeight="12.75" x14ac:dyDescent="0.25"/>
  <cols>
    <col min="1" max="2" width="4.7109375" style="31" customWidth="1"/>
    <col min="3" max="3" width="10.28515625" style="46" customWidth="1"/>
    <col min="4" max="4" width="16.140625" style="66" customWidth="1"/>
    <col min="5" max="5" width="9.140625" style="67" customWidth="1"/>
    <col min="6" max="6" width="8.85546875" style="109" customWidth="1"/>
    <col min="7" max="7" width="12.140625" style="217" customWidth="1"/>
    <col min="8" max="9" width="4.7109375" style="217" customWidth="1"/>
    <col min="10" max="10" width="5.85546875" style="217" customWidth="1"/>
    <col min="11" max="12" width="4.7109375" style="217" customWidth="1"/>
    <col min="13" max="13" width="10.7109375" style="217" customWidth="1"/>
    <col min="14" max="28" width="4.7109375" style="46" customWidth="1"/>
    <col min="29" max="29" width="12.7109375" style="46" customWidth="1"/>
    <col min="30" max="32" width="9.85546875" style="68" customWidth="1"/>
    <col min="33" max="36" width="15.7109375" style="68" customWidth="1"/>
    <col min="37" max="37" width="18.28515625" style="68" customWidth="1"/>
    <col min="38" max="38" width="17.7109375" style="68" customWidth="1"/>
    <col min="39" max="39" width="13.42578125" style="68" customWidth="1"/>
    <col min="40" max="16384" width="9.140625" style="31"/>
  </cols>
  <sheetData>
    <row r="1" spans="1:998" ht="30.75" customHeight="1" thickBot="1" x14ac:dyDescent="0.25">
      <c r="A1" s="612" t="s">
        <v>846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</row>
    <row r="2" spans="1:998" ht="24.75" customHeight="1" thickBot="1" x14ac:dyDescent="0.25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696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682" t="s">
        <v>822</v>
      </c>
      <c r="AM2" s="693" t="s">
        <v>2</v>
      </c>
    </row>
    <row r="3" spans="1:998" ht="21" customHeight="1" thickBot="1" x14ac:dyDescent="0.25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697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683"/>
      <c r="AM3" s="694"/>
    </row>
    <row r="4" spans="1:998" ht="138" customHeight="1" thickBot="1" x14ac:dyDescent="0.25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697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695"/>
    </row>
    <row r="5" spans="1:998" ht="24" customHeight="1" thickBot="1" x14ac:dyDescent="0.25">
      <c r="A5" s="524"/>
      <c r="B5" s="527"/>
      <c r="C5" s="524"/>
      <c r="D5" s="524"/>
      <c r="E5" s="530"/>
      <c r="F5" s="527"/>
      <c r="G5" s="524"/>
      <c r="H5" s="545"/>
      <c r="I5" s="545"/>
      <c r="J5" s="545"/>
      <c r="K5" s="545"/>
      <c r="L5" s="545"/>
      <c r="M5" s="524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698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364">
        <v>2018</v>
      </c>
      <c r="AM5" s="111"/>
    </row>
    <row r="6" spans="1:998" s="174" customFormat="1" ht="14.25" customHeight="1" thickBot="1" x14ac:dyDescent="0.25">
      <c r="A6" s="220">
        <v>1</v>
      </c>
      <c r="B6" s="221">
        <v>2</v>
      </c>
      <c r="C6" s="222">
        <v>3</v>
      </c>
      <c r="D6" s="220">
        <v>4</v>
      </c>
      <c r="E6" s="221">
        <v>5</v>
      </c>
      <c r="F6" s="222">
        <v>6</v>
      </c>
      <c r="G6" s="220">
        <v>7</v>
      </c>
      <c r="H6" s="221">
        <v>8</v>
      </c>
      <c r="I6" s="222">
        <v>9</v>
      </c>
      <c r="J6" s="220">
        <v>10</v>
      </c>
      <c r="K6" s="221">
        <v>11</v>
      </c>
      <c r="L6" s="222">
        <v>12</v>
      </c>
      <c r="M6" s="220">
        <v>13</v>
      </c>
      <c r="N6" s="221">
        <v>14</v>
      </c>
      <c r="O6" s="222">
        <v>15</v>
      </c>
      <c r="P6" s="220">
        <v>16</v>
      </c>
      <c r="Q6" s="221">
        <v>17</v>
      </c>
      <c r="R6" s="222">
        <v>18</v>
      </c>
      <c r="S6" s="220">
        <v>19</v>
      </c>
      <c r="T6" s="221">
        <v>20</v>
      </c>
      <c r="U6" s="222">
        <v>21</v>
      </c>
      <c r="V6" s="220">
        <v>22</v>
      </c>
      <c r="W6" s="221">
        <v>23</v>
      </c>
      <c r="X6" s="222">
        <v>24</v>
      </c>
      <c r="Y6" s="220">
        <v>25</v>
      </c>
      <c r="Z6" s="221">
        <v>26</v>
      </c>
      <c r="AA6" s="222">
        <v>27</v>
      </c>
      <c r="AB6" s="220">
        <v>28</v>
      </c>
      <c r="AC6" s="221">
        <v>29</v>
      </c>
      <c r="AD6" s="222">
        <v>30</v>
      </c>
      <c r="AE6" s="220">
        <v>31</v>
      </c>
      <c r="AF6" s="221">
        <v>32</v>
      </c>
      <c r="AG6" s="222">
        <v>33</v>
      </c>
      <c r="AH6" s="220">
        <v>34</v>
      </c>
      <c r="AI6" s="221">
        <v>35</v>
      </c>
      <c r="AJ6" s="222">
        <v>36</v>
      </c>
      <c r="AK6" s="220">
        <v>37</v>
      </c>
      <c r="AL6" s="221">
        <v>38</v>
      </c>
      <c r="AM6" s="222">
        <v>39</v>
      </c>
    </row>
    <row r="7" spans="1:998" customFormat="1" ht="33.75" x14ac:dyDescent="0.2">
      <c r="A7" s="375">
        <v>1</v>
      </c>
      <c r="B7" s="277">
        <v>2</v>
      </c>
      <c r="C7" s="376"/>
      <c r="D7" s="377" t="s">
        <v>771</v>
      </c>
      <c r="E7" s="106" t="s">
        <v>378</v>
      </c>
      <c r="F7" s="164" t="s">
        <v>375</v>
      </c>
      <c r="G7" s="277" t="s">
        <v>379</v>
      </c>
      <c r="H7" s="378" t="s">
        <v>475</v>
      </c>
      <c r="I7" s="277">
        <v>315.14999999999998</v>
      </c>
      <c r="J7" s="277">
        <v>375</v>
      </c>
      <c r="K7" s="277">
        <v>2343.86</v>
      </c>
      <c r="L7" s="277" t="s">
        <v>475</v>
      </c>
      <c r="M7" s="277">
        <v>1905</v>
      </c>
      <c r="N7" s="149" t="s">
        <v>8</v>
      </c>
      <c r="O7" s="149" t="s">
        <v>8</v>
      </c>
      <c r="P7" s="149" t="s">
        <v>8</v>
      </c>
      <c r="Q7" s="149" t="s">
        <v>8</v>
      </c>
      <c r="R7" s="149" t="s">
        <v>8</v>
      </c>
      <c r="S7" s="149" t="s">
        <v>750</v>
      </c>
      <c r="T7" s="149" t="s">
        <v>8</v>
      </c>
      <c r="U7" s="149" t="s">
        <v>750</v>
      </c>
      <c r="V7" s="149" t="s">
        <v>750</v>
      </c>
      <c r="W7" s="149" t="s">
        <v>8</v>
      </c>
      <c r="X7" s="149" t="s">
        <v>962</v>
      </c>
      <c r="Y7" s="149" t="s">
        <v>8</v>
      </c>
      <c r="Z7" s="149" t="s">
        <v>750</v>
      </c>
      <c r="AA7" s="149" t="s">
        <v>750</v>
      </c>
      <c r="AB7" s="376"/>
      <c r="AC7" s="376" t="s">
        <v>377</v>
      </c>
      <c r="AD7" s="280" t="s">
        <v>750</v>
      </c>
      <c r="AE7" s="371" t="s">
        <v>8</v>
      </c>
      <c r="AF7" s="380" t="s">
        <v>750</v>
      </c>
      <c r="AG7" s="280" t="s">
        <v>8</v>
      </c>
      <c r="AH7" s="380" t="s">
        <v>8</v>
      </c>
      <c r="AI7" s="380" t="s">
        <v>8</v>
      </c>
      <c r="AJ7" s="280" t="s">
        <v>8</v>
      </c>
      <c r="AK7" s="280" t="s">
        <v>8</v>
      </c>
      <c r="AL7" s="280" t="s">
        <v>8</v>
      </c>
      <c r="AM7" s="689">
        <v>22</v>
      </c>
      <c r="ALJ7" s="374"/>
    </row>
    <row r="8" spans="1:998" customFormat="1" ht="30.95" customHeight="1" x14ac:dyDescent="0.2">
      <c r="A8" s="375">
        <v>2</v>
      </c>
      <c r="B8" s="277">
        <v>3</v>
      </c>
      <c r="C8" s="379"/>
      <c r="D8" s="382" t="s">
        <v>380</v>
      </c>
      <c r="E8" s="373" t="s">
        <v>378</v>
      </c>
      <c r="F8" s="383" t="s">
        <v>375</v>
      </c>
      <c r="G8" s="372" t="s">
        <v>379</v>
      </c>
      <c r="H8" s="378" t="s">
        <v>475</v>
      </c>
      <c r="I8" s="372">
        <v>1335.55</v>
      </c>
      <c r="J8" s="372">
        <v>495.09</v>
      </c>
      <c r="K8" s="372">
        <v>5841</v>
      </c>
      <c r="L8" s="372">
        <v>495.09</v>
      </c>
      <c r="M8" s="372">
        <v>1976</v>
      </c>
      <c r="N8" s="376" t="s">
        <v>750</v>
      </c>
      <c r="O8" s="376" t="s">
        <v>750</v>
      </c>
      <c r="P8" s="376" t="s">
        <v>750</v>
      </c>
      <c r="Q8" s="376" t="s">
        <v>8</v>
      </c>
      <c r="R8" s="376" t="s">
        <v>750</v>
      </c>
      <c r="S8" s="376" t="s">
        <v>750</v>
      </c>
      <c r="T8" s="376" t="s">
        <v>8</v>
      </c>
      <c r="U8" s="376" t="s">
        <v>750</v>
      </c>
      <c r="V8" s="376" t="s">
        <v>750</v>
      </c>
      <c r="W8" s="376" t="s">
        <v>750</v>
      </c>
      <c r="X8" s="376" t="s">
        <v>8</v>
      </c>
      <c r="Y8" s="376" t="s">
        <v>8</v>
      </c>
      <c r="Z8" s="376" t="s">
        <v>750</v>
      </c>
      <c r="AA8" s="376" t="s">
        <v>750</v>
      </c>
      <c r="AB8" s="379"/>
      <c r="AC8" s="286" t="s">
        <v>381</v>
      </c>
      <c r="AD8" s="280" t="s">
        <v>750</v>
      </c>
      <c r="AE8" s="371" t="s">
        <v>8</v>
      </c>
      <c r="AF8" s="384" t="s">
        <v>750</v>
      </c>
      <c r="AG8" s="280" t="s">
        <v>8</v>
      </c>
      <c r="AH8" s="380" t="s">
        <v>8</v>
      </c>
      <c r="AI8" s="380" t="s">
        <v>8</v>
      </c>
      <c r="AJ8" s="380" t="s">
        <v>750</v>
      </c>
      <c r="AK8" s="280" t="s">
        <v>8</v>
      </c>
      <c r="AL8" s="280" t="s">
        <v>8</v>
      </c>
      <c r="AM8" s="690"/>
      <c r="ALJ8" s="374"/>
    </row>
    <row r="9" spans="1:998" customFormat="1" ht="30.95" customHeight="1" x14ac:dyDescent="0.2">
      <c r="A9" s="375">
        <v>3</v>
      </c>
      <c r="B9" s="277">
        <v>4</v>
      </c>
      <c r="C9" s="379"/>
      <c r="D9" s="377" t="s">
        <v>382</v>
      </c>
      <c r="E9" s="385" t="s">
        <v>378</v>
      </c>
      <c r="F9" s="383" t="s">
        <v>375</v>
      </c>
      <c r="G9" s="277" t="s">
        <v>379</v>
      </c>
      <c r="H9" s="378" t="s">
        <v>475</v>
      </c>
      <c r="I9" s="378" t="s">
        <v>475</v>
      </c>
      <c r="J9" s="277">
        <v>188.38</v>
      </c>
      <c r="K9" s="277">
        <v>604.70000000000005</v>
      </c>
      <c r="L9" s="277" t="s">
        <v>475</v>
      </c>
      <c r="M9" s="277">
        <v>1976</v>
      </c>
      <c r="N9" s="149" t="s">
        <v>750</v>
      </c>
      <c r="O9" s="149" t="s">
        <v>750</v>
      </c>
      <c r="P9" s="149" t="s">
        <v>750</v>
      </c>
      <c r="Q9" s="149" t="s">
        <v>750</v>
      </c>
      <c r="R9" s="149" t="s">
        <v>750</v>
      </c>
      <c r="S9" s="149" t="s">
        <v>750</v>
      </c>
      <c r="T9" s="149" t="s">
        <v>8</v>
      </c>
      <c r="U9" s="149" t="s">
        <v>750</v>
      </c>
      <c r="V9" s="149" t="s">
        <v>750</v>
      </c>
      <c r="W9" s="149" t="s">
        <v>750</v>
      </c>
      <c r="X9" s="149" t="s">
        <v>8</v>
      </c>
      <c r="Y9" s="149" t="s">
        <v>750</v>
      </c>
      <c r="Z9" s="149" t="s">
        <v>750</v>
      </c>
      <c r="AA9" s="149" t="s">
        <v>750</v>
      </c>
      <c r="AB9" s="386"/>
      <c r="AC9" s="381" t="s">
        <v>376</v>
      </c>
      <c r="AD9" s="280" t="s">
        <v>750</v>
      </c>
      <c r="AE9" s="380" t="s">
        <v>750</v>
      </c>
      <c r="AF9" s="380" t="s">
        <v>750</v>
      </c>
      <c r="AG9" s="280" t="s">
        <v>8</v>
      </c>
      <c r="AH9" s="380" t="s">
        <v>8</v>
      </c>
      <c r="AI9" s="380" t="s">
        <v>8</v>
      </c>
      <c r="AJ9" s="280" t="s">
        <v>8</v>
      </c>
      <c r="AK9" s="280" t="s">
        <v>8</v>
      </c>
      <c r="AL9" s="280" t="s">
        <v>8</v>
      </c>
      <c r="AM9" s="690"/>
      <c r="ALJ9" s="374"/>
    </row>
    <row r="10" spans="1:998" customFormat="1" ht="30.95" customHeight="1" x14ac:dyDescent="0.2">
      <c r="A10" s="375">
        <v>4</v>
      </c>
      <c r="B10" s="277">
        <v>5</v>
      </c>
      <c r="C10" s="379"/>
      <c r="D10" s="377" t="s">
        <v>383</v>
      </c>
      <c r="E10" s="385" t="s">
        <v>378</v>
      </c>
      <c r="F10" s="383" t="s">
        <v>375</v>
      </c>
      <c r="G10" s="277" t="s">
        <v>379</v>
      </c>
      <c r="H10" s="378" t="s">
        <v>475</v>
      </c>
      <c r="I10" s="378" t="s">
        <v>475</v>
      </c>
      <c r="J10" s="277">
        <v>262.37</v>
      </c>
      <c r="K10" s="277" t="s">
        <v>475</v>
      </c>
      <c r="L10" s="277" t="s">
        <v>475</v>
      </c>
      <c r="M10" s="277"/>
      <c r="N10" s="386" t="s">
        <v>750</v>
      </c>
      <c r="O10" s="386" t="s">
        <v>8</v>
      </c>
      <c r="P10" s="386" t="s">
        <v>750</v>
      </c>
      <c r="Q10" s="386" t="s">
        <v>750</v>
      </c>
      <c r="R10" s="386" t="s">
        <v>750</v>
      </c>
      <c r="S10" s="386" t="s">
        <v>750</v>
      </c>
      <c r="T10" s="376" t="s">
        <v>8</v>
      </c>
      <c r="U10" s="376" t="s">
        <v>750</v>
      </c>
      <c r="V10" s="376" t="s">
        <v>750</v>
      </c>
      <c r="W10" s="376" t="s">
        <v>750</v>
      </c>
      <c r="X10" s="376" t="s">
        <v>8</v>
      </c>
      <c r="Y10" s="376" t="s">
        <v>8</v>
      </c>
      <c r="Z10" s="376" t="s">
        <v>750</v>
      </c>
      <c r="AA10" s="376" t="s">
        <v>750</v>
      </c>
      <c r="AB10" s="379"/>
      <c r="AC10" s="277" t="s">
        <v>384</v>
      </c>
      <c r="AD10" s="280" t="s">
        <v>750</v>
      </c>
      <c r="AE10" s="380" t="s">
        <v>8</v>
      </c>
      <c r="AF10" s="380" t="s">
        <v>750</v>
      </c>
      <c r="AG10" s="280" t="s">
        <v>8</v>
      </c>
      <c r="AH10" s="380" t="s">
        <v>8</v>
      </c>
      <c r="AI10" s="380" t="s">
        <v>8</v>
      </c>
      <c r="AJ10" s="280" t="s">
        <v>8</v>
      </c>
      <c r="AK10" s="280" t="s">
        <v>8</v>
      </c>
      <c r="AL10" s="280" t="s">
        <v>8</v>
      </c>
      <c r="AM10" s="690"/>
      <c r="ALJ10" s="374"/>
    </row>
    <row r="11" spans="1:998" customFormat="1" ht="33.75" x14ac:dyDescent="0.2">
      <c r="A11" s="375">
        <v>5</v>
      </c>
      <c r="B11" s="277">
        <v>6</v>
      </c>
      <c r="C11" s="379"/>
      <c r="D11" s="377" t="s">
        <v>963</v>
      </c>
      <c r="E11" s="385" t="s">
        <v>378</v>
      </c>
      <c r="F11" s="383" t="s">
        <v>375</v>
      </c>
      <c r="G11" s="277" t="s">
        <v>379</v>
      </c>
      <c r="H11" s="378" t="s">
        <v>475</v>
      </c>
      <c r="I11" s="277">
        <v>24.72</v>
      </c>
      <c r="J11" s="277">
        <v>30.9</v>
      </c>
      <c r="K11" s="277">
        <v>75.239999999999995</v>
      </c>
      <c r="L11" s="277" t="s">
        <v>475</v>
      </c>
      <c r="M11" s="277">
        <v>1955</v>
      </c>
      <c r="N11" s="376" t="s">
        <v>8</v>
      </c>
      <c r="O11" s="376" t="s">
        <v>8</v>
      </c>
      <c r="P11" s="376" t="s">
        <v>8</v>
      </c>
      <c r="Q11" s="376" t="s">
        <v>8</v>
      </c>
      <c r="R11" s="376" t="s">
        <v>8</v>
      </c>
      <c r="S11" s="376" t="s">
        <v>750</v>
      </c>
      <c r="T11" s="376" t="s">
        <v>8</v>
      </c>
      <c r="U11" s="376" t="s">
        <v>8</v>
      </c>
      <c r="V11" s="376" t="s">
        <v>8</v>
      </c>
      <c r="W11" s="376" t="s">
        <v>750</v>
      </c>
      <c r="X11" s="376" t="s">
        <v>8</v>
      </c>
      <c r="Y11" s="376" t="s">
        <v>8</v>
      </c>
      <c r="Z11" s="376" t="s">
        <v>750</v>
      </c>
      <c r="AA11" s="376" t="s">
        <v>750</v>
      </c>
      <c r="AB11" s="376"/>
      <c r="AC11" s="376" t="s">
        <v>377</v>
      </c>
      <c r="AD11" s="280" t="s">
        <v>750</v>
      </c>
      <c r="AE11" s="380" t="s">
        <v>8</v>
      </c>
      <c r="AF11" s="380" t="s">
        <v>8</v>
      </c>
      <c r="AG11" s="280" t="s">
        <v>8</v>
      </c>
      <c r="AH11" s="380" t="s">
        <v>8</v>
      </c>
      <c r="AI11" s="380" t="s">
        <v>8</v>
      </c>
      <c r="AJ11" s="280" t="s">
        <v>8</v>
      </c>
      <c r="AK11" s="280" t="s">
        <v>8</v>
      </c>
      <c r="AL11" s="280" t="s">
        <v>8</v>
      </c>
      <c r="AM11" s="690"/>
      <c r="ALJ11" s="374"/>
    </row>
    <row r="12" spans="1:998" customFormat="1" ht="30.95" customHeight="1" x14ac:dyDescent="0.2">
      <c r="A12" s="375">
        <v>6</v>
      </c>
      <c r="B12" s="277">
        <v>7</v>
      </c>
      <c r="C12" s="379"/>
      <c r="D12" s="377" t="s">
        <v>385</v>
      </c>
      <c r="E12" s="385" t="s">
        <v>378</v>
      </c>
      <c r="F12" s="383" t="s">
        <v>375</v>
      </c>
      <c r="G12" s="277" t="s">
        <v>379</v>
      </c>
      <c r="H12" s="277" t="s">
        <v>475</v>
      </c>
      <c r="I12" s="277" t="s">
        <v>475</v>
      </c>
      <c r="J12" s="277">
        <v>803.54</v>
      </c>
      <c r="K12" s="277" t="s">
        <v>475</v>
      </c>
      <c r="L12" s="277" t="s">
        <v>475</v>
      </c>
      <c r="M12" s="277">
        <v>1977</v>
      </c>
      <c r="N12" s="376" t="s">
        <v>8</v>
      </c>
      <c r="O12" s="376" t="s">
        <v>8</v>
      </c>
      <c r="P12" s="376" t="s">
        <v>8</v>
      </c>
      <c r="Q12" s="376" t="s">
        <v>8</v>
      </c>
      <c r="R12" s="376" t="s">
        <v>8</v>
      </c>
      <c r="S12" s="376" t="s">
        <v>750</v>
      </c>
      <c r="T12" s="376" t="s">
        <v>8</v>
      </c>
      <c r="U12" s="376" t="s">
        <v>8</v>
      </c>
      <c r="V12" s="376" t="s">
        <v>8</v>
      </c>
      <c r="W12" s="376" t="s">
        <v>8</v>
      </c>
      <c r="X12" s="376" t="s">
        <v>8</v>
      </c>
      <c r="Y12" s="376" t="s">
        <v>8</v>
      </c>
      <c r="Z12" s="376" t="s">
        <v>750</v>
      </c>
      <c r="AA12" s="376" t="s">
        <v>750</v>
      </c>
      <c r="AB12" s="376"/>
      <c r="AC12" s="381" t="s">
        <v>386</v>
      </c>
      <c r="AD12" s="280" t="s">
        <v>750</v>
      </c>
      <c r="AE12" s="380" t="s">
        <v>8</v>
      </c>
      <c r="AF12" s="380" t="s">
        <v>8</v>
      </c>
      <c r="AG12" s="280" t="s">
        <v>8</v>
      </c>
      <c r="AH12" s="380" t="s">
        <v>8</v>
      </c>
      <c r="AI12" s="380" t="s">
        <v>8</v>
      </c>
      <c r="AJ12" s="280" t="s">
        <v>8</v>
      </c>
      <c r="AK12" s="280" t="s">
        <v>8</v>
      </c>
      <c r="AL12" s="280" t="s">
        <v>8</v>
      </c>
      <c r="AM12" s="690"/>
      <c r="ALJ12" s="374"/>
    </row>
    <row r="13" spans="1:998" customFormat="1" ht="30.95" customHeight="1" x14ac:dyDescent="0.2">
      <c r="A13" s="375">
        <v>7</v>
      </c>
      <c r="B13" s="277">
        <v>8</v>
      </c>
      <c r="C13" s="379"/>
      <c r="D13" s="377" t="s">
        <v>772</v>
      </c>
      <c r="E13" s="385" t="s">
        <v>378</v>
      </c>
      <c r="F13" s="383" t="s">
        <v>375</v>
      </c>
      <c r="G13" s="277" t="s">
        <v>379</v>
      </c>
      <c r="H13" s="277" t="s">
        <v>475</v>
      </c>
      <c r="I13" s="277">
        <v>901.93</v>
      </c>
      <c r="J13" s="277">
        <v>539.72</v>
      </c>
      <c r="K13" s="277">
        <v>4141.8</v>
      </c>
      <c r="L13" s="277" t="s">
        <v>475</v>
      </c>
      <c r="M13" s="277">
        <v>1982</v>
      </c>
      <c r="N13" s="387" t="s">
        <v>750</v>
      </c>
      <c r="O13" s="387" t="s">
        <v>750</v>
      </c>
      <c r="P13" s="387" t="s">
        <v>750</v>
      </c>
      <c r="Q13" s="387" t="s">
        <v>8</v>
      </c>
      <c r="R13" s="387" t="s">
        <v>750</v>
      </c>
      <c r="S13" s="387" t="s">
        <v>750</v>
      </c>
      <c r="T13" s="376" t="s">
        <v>750</v>
      </c>
      <c r="U13" s="376" t="s">
        <v>8</v>
      </c>
      <c r="V13" s="376" t="s">
        <v>750</v>
      </c>
      <c r="W13" s="376" t="s">
        <v>750</v>
      </c>
      <c r="X13" s="376" t="s">
        <v>8</v>
      </c>
      <c r="Y13" s="376" t="s">
        <v>8</v>
      </c>
      <c r="Z13" s="376" t="s">
        <v>750</v>
      </c>
      <c r="AA13" s="376" t="s">
        <v>750</v>
      </c>
      <c r="AB13" s="376"/>
      <c r="AC13" s="381" t="s">
        <v>376</v>
      </c>
      <c r="AD13" s="280" t="s">
        <v>750</v>
      </c>
      <c r="AE13" s="380" t="s">
        <v>8</v>
      </c>
      <c r="AF13" s="380" t="s">
        <v>8</v>
      </c>
      <c r="AG13" s="280" t="s">
        <v>8</v>
      </c>
      <c r="AH13" s="380" t="s">
        <v>8</v>
      </c>
      <c r="AI13" s="380" t="s">
        <v>8</v>
      </c>
      <c r="AJ13" s="280" t="s">
        <v>8</v>
      </c>
      <c r="AK13" s="280" t="s">
        <v>8</v>
      </c>
      <c r="AL13" s="280" t="s">
        <v>8</v>
      </c>
      <c r="AM13" s="690"/>
      <c r="ALJ13" s="374"/>
    </row>
    <row r="14" spans="1:998" customFormat="1" ht="33.75" x14ac:dyDescent="0.2">
      <c r="A14" s="375">
        <v>8</v>
      </c>
      <c r="B14" s="277">
        <v>9</v>
      </c>
      <c r="C14" s="379"/>
      <c r="D14" s="377" t="s">
        <v>773</v>
      </c>
      <c r="E14" s="385" t="s">
        <v>378</v>
      </c>
      <c r="F14" s="383" t="s">
        <v>375</v>
      </c>
      <c r="G14" s="277" t="s">
        <v>379</v>
      </c>
      <c r="H14" s="277" t="s">
        <v>475</v>
      </c>
      <c r="I14" s="277">
        <v>380.58</v>
      </c>
      <c r="J14" s="277">
        <v>401</v>
      </c>
      <c r="K14" s="277">
        <v>2279.5100000000002</v>
      </c>
      <c r="L14" s="277" t="s">
        <v>475</v>
      </c>
      <c r="M14" s="277">
        <v>1987</v>
      </c>
      <c r="N14" s="376" t="s">
        <v>8</v>
      </c>
      <c r="O14" s="376" t="s">
        <v>8</v>
      </c>
      <c r="P14" s="376" t="s">
        <v>8</v>
      </c>
      <c r="Q14" s="376" t="s">
        <v>8</v>
      </c>
      <c r="R14" s="376" t="s">
        <v>8</v>
      </c>
      <c r="S14" s="376" t="s">
        <v>8</v>
      </c>
      <c r="T14" s="376" t="s">
        <v>8</v>
      </c>
      <c r="U14" s="376" t="s">
        <v>8</v>
      </c>
      <c r="V14" s="376" t="s">
        <v>8</v>
      </c>
      <c r="W14" s="376" t="s">
        <v>8</v>
      </c>
      <c r="X14" s="376" t="s">
        <v>8</v>
      </c>
      <c r="Y14" s="376" t="s">
        <v>8</v>
      </c>
      <c r="Z14" s="376" t="s">
        <v>750</v>
      </c>
      <c r="AA14" s="376" t="s">
        <v>750</v>
      </c>
      <c r="AB14" s="376"/>
      <c r="AC14" s="376" t="s">
        <v>377</v>
      </c>
      <c r="AD14" s="280" t="s">
        <v>750</v>
      </c>
      <c r="AE14" s="380" t="s">
        <v>8</v>
      </c>
      <c r="AF14" s="380" t="s">
        <v>8</v>
      </c>
      <c r="AG14" s="280" t="s">
        <v>8</v>
      </c>
      <c r="AH14" s="380" t="s">
        <v>8</v>
      </c>
      <c r="AI14" s="380" t="s">
        <v>8</v>
      </c>
      <c r="AJ14" s="280" t="s">
        <v>8</v>
      </c>
      <c r="AK14" s="280" t="s">
        <v>8</v>
      </c>
      <c r="AL14" s="280" t="s">
        <v>8</v>
      </c>
      <c r="AM14" s="690"/>
      <c r="ALJ14" s="374"/>
    </row>
    <row r="15" spans="1:998" customFormat="1" ht="33.75" x14ac:dyDescent="0.2">
      <c r="A15" s="375">
        <v>9</v>
      </c>
      <c r="B15" s="277">
        <v>10</v>
      </c>
      <c r="C15" s="379"/>
      <c r="D15" s="377" t="s">
        <v>774</v>
      </c>
      <c r="E15" s="385" t="s">
        <v>378</v>
      </c>
      <c r="F15" s="383" t="s">
        <v>375</v>
      </c>
      <c r="G15" s="277" t="s">
        <v>379</v>
      </c>
      <c r="H15" s="277" t="s">
        <v>475</v>
      </c>
      <c r="I15" s="277">
        <v>284.64</v>
      </c>
      <c r="J15" s="277">
        <v>276.76</v>
      </c>
      <c r="K15" s="277">
        <v>1647.25</v>
      </c>
      <c r="L15" s="277" t="s">
        <v>475</v>
      </c>
      <c r="M15" s="277">
        <v>1987</v>
      </c>
      <c r="N15" s="376" t="s">
        <v>8</v>
      </c>
      <c r="O15" s="376" t="s">
        <v>8</v>
      </c>
      <c r="P15" s="376" t="s">
        <v>8</v>
      </c>
      <c r="Q15" s="376" t="s">
        <v>8</v>
      </c>
      <c r="R15" s="376" t="s">
        <v>8</v>
      </c>
      <c r="S15" s="376" t="s">
        <v>8</v>
      </c>
      <c r="T15" s="376" t="s">
        <v>8</v>
      </c>
      <c r="U15" s="376" t="s">
        <v>8</v>
      </c>
      <c r="V15" s="376" t="s">
        <v>8</v>
      </c>
      <c r="W15" s="376" t="s">
        <v>8</v>
      </c>
      <c r="X15" s="376" t="s">
        <v>8</v>
      </c>
      <c r="Y15" s="376" t="s">
        <v>8</v>
      </c>
      <c r="Z15" s="376" t="s">
        <v>8</v>
      </c>
      <c r="AA15" s="376" t="s">
        <v>8</v>
      </c>
      <c r="AB15" s="376"/>
      <c r="AC15" s="376" t="s">
        <v>377</v>
      </c>
      <c r="AD15" s="280" t="s">
        <v>750</v>
      </c>
      <c r="AE15" s="380" t="s">
        <v>8</v>
      </c>
      <c r="AF15" s="380" t="s">
        <v>8</v>
      </c>
      <c r="AG15" s="280" t="s">
        <v>8</v>
      </c>
      <c r="AH15" s="380" t="s">
        <v>8</v>
      </c>
      <c r="AI15" s="380" t="s">
        <v>8</v>
      </c>
      <c r="AJ15" s="280" t="s">
        <v>8</v>
      </c>
      <c r="AK15" s="280" t="s">
        <v>8</v>
      </c>
      <c r="AL15" s="280" t="s">
        <v>8</v>
      </c>
      <c r="AM15" s="690"/>
      <c r="ALJ15" s="374"/>
    </row>
    <row r="16" spans="1:998" customFormat="1" ht="30.95" customHeight="1" x14ac:dyDescent="0.2">
      <c r="A16" s="375">
        <v>10</v>
      </c>
      <c r="B16" s="277">
        <v>11</v>
      </c>
      <c r="C16" s="379"/>
      <c r="D16" s="377" t="s">
        <v>387</v>
      </c>
      <c r="E16" s="385" t="s">
        <v>378</v>
      </c>
      <c r="F16" s="383" t="s">
        <v>375</v>
      </c>
      <c r="G16" s="277" t="s">
        <v>379</v>
      </c>
      <c r="H16" s="277" t="s">
        <v>475</v>
      </c>
      <c r="I16" s="277">
        <v>189.55</v>
      </c>
      <c r="J16" s="277">
        <v>221.95</v>
      </c>
      <c r="K16" s="277">
        <v>980</v>
      </c>
      <c r="L16" s="277" t="s">
        <v>475</v>
      </c>
      <c r="M16" s="277">
        <v>1964</v>
      </c>
      <c r="N16" s="376" t="s">
        <v>8</v>
      </c>
      <c r="O16" s="376" t="s">
        <v>8</v>
      </c>
      <c r="P16" s="376" t="s">
        <v>8</v>
      </c>
      <c r="Q16" s="376" t="s">
        <v>8</v>
      </c>
      <c r="R16" s="376" t="s">
        <v>750</v>
      </c>
      <c r="S16" s="376" t="s">
        <v>750</v>
      </c>
      <c r="T16" s="376" t="s">
        <v>8</v>
      </c>
      <c r="U16" s="376" t="s">
        <v>8</v>
      </c>
      <c r="V16" s="376" t="s">
        <v>750</v>
      </c>
      <c r="W16" s="376" t="s">
        <v>750</v>
      </c>
      <c r="X16" s="376" t="s">
        <v>8</v>
      </c>
      <c r="Y16" s="376" t="s">
        <v>750</v>
      </c>
      <c r="Z16" s="376" t="s">
        <v>750</v>
      </c>
      <c r="AA16" s="376" t="s">
        <v>750</v>
      </c>
      <c r="AB16" s="376"/>
      <c r="AC16" s="381" t="s">
        <v>376</v>
      </c>
      <c r="AD16" s="280" t="s">
        <v>750</v>
      </c>
      <c r="AE16" s="380" t="s">
        <v>750</v>
      </c>
      <c r="AF16" s="380" t="s">
        <v>8</v>
      </c>
      <c r="AG16" s="280" t="s">
        <v>8</v>
      </c>
      <c r="AH16" s="380" t="s">
        <v>8</v>
      </c>
      <c r="AI16" s="380" t="s">
        <v>8</v>
      </c>
      <c r="AJ16" s="280" t="s">
        <v>8</v>
      </c>
      <c r="AK16" s="280" t="s">
        <v>8</v>
      </c>
      <c r="AL16" s="280" t="s">
        <v>8</v>
      </c>
      <c r="AM16" s="690"/>
      <c r="ALJ16" s="374"/>
    </row>
    <row r="17" spans="1:998" customFormat="1" ht="30.95" customHeight="1" x14ac:dyDescent="0.2">
      <c r="A17" s="375">
        <v>11</v>
      </c>
      <c r="B17" s="277">
        <v>12</v>
      </c>
      <c r="C17" s="379"/>
      <c r="D17" s="377" t="s">
        <v>388</v>
      </c>
      <c r="E17" s="385" t="s">
        <v>378</v>
      </c>
      <c r="F17" s="383" t="s">
        <v>375</v>
      </c>
      <c r="G17" s="277" t="s">
        <v>379</v>
      </c>
      <c r="H17" s="277" t="s">
        <v>475</v>
      </c>
      <c r="I17" s="277">
        <v>42.63</v>
      </c>
      <c r="J17" s="277">
        <v>29.02</v>
      </c>
      <c r="K17" s="277">
        <v>980</v>
      </c>
      <c r="L17" s="277" t="s">
        <v>475</v>
      </c>
      <c r="M17" s="277">
        <v>1968</v>
      </c>
      <c r="N17" s="376" t="s">
        <v>8</v>
      </c>
      <c r="O17" s="376" t="s">
        <v>8</v>
      </c>
      <c r="P17" s="376" t="s">
        <v>8</v>
      </c>
      <c r="Q17" s="376" t="s">
        <v>8</v>
      </c>
      <c r="R17" s="376" t="s">
        <v>8</v>
      </c>
      <c r="S17" s="376" t="s">
        <v>8</v>
      </c>
      <c r="T17" s="376" t="s">
        <v>8</v>
      </c>
      <c r="U17" s="376" t="s">
        <v>8</v>
      </c>
      <c r="V17" s="376" t="s">
        <v>8</v>
      </c>
      <c r="W17" s="376" t="s">
        <v>8</v>
      </c>
      <c r="X17" s="376" t="s">
        <v>8</v>
      </c>
      <c r="Y17" s="376" t="s">
        <v>8</v>
      </c>
      <c r="Z17" s="376" t="s">
        <v>8</v>
      </c>
      <c r="AA17" s="376" t="s">
        <v>8</v>
      </c>
      <c r="AB17" s="376"/>
      <c r="AC17" s="381" t="s">
        <v>386</v>
      </c>
      <c r="AD17" s="280" t="s">
        <v>750</v>
      </c>
      <c r="AE17" s="380" t="s">
        <v>8</v>
      </c>
      <c r="AF17" s="380" t="s">
        <v>8</v>
      </c>
      <c r="AG17" s="280" t="s">
        <v>8</v>
      </c>
      <c r="AH17" s="380" t="s">
        <v>8</v>
      </c>
      <c r="AI17" s="380" t="s">
        <v>8</v>
      </c>
      <c r="AJ17" s="280" t="s">
        <v>8</v>
      </c>
      <c r="AK17" s="280" t="s">
        <v>8</v>
      </c>
      <c r="AL17" s="280" t="s">
        <v>8</v>
      </c>
      <c r="AM17" s="690"/>
      <c r="ALJ17" s="374"/>
    </row>
    <row r="18" spans="1:998" customFormat="1" ht="30.95" customHeight="1" x14ac:dyDescent="0.2">
      <c r="A18" s="375">
        <v>12</v>
      </c>
      <c r="B18" s="277">
        <v>13</v>
      </c>
      <c r="C18" s="379"/>
      <c r="D18" s="377" t="s">
        <v>389</v>
      </c>
      <c r="E18" s="385" t="s">
        <v>378</v>
      </c>
      <c r="F18" s="383" t="s">
        <v>375</v>
      </c>
      <c r="G18" s="277" t="s">
        <v>379</v>
      </c>
      <c r="H18" s="277" t="s">
        <v>475</v>
      </c>
      <c r="I18" s="277" t="s">
        <v>475</v>
      </c>
      <c r="J18" s="277">
        <v>205.64</v>
      </c>
      <c r="K18" s="277" t="s">
        <v>475</v>
      </c>
      <c r="L18" s="277" t="s">
        <v>475</v>
      </c>
      <c r="M18" s="277">
        <v>1965</v>
      </c>
      <c r="N18" s="376" t="s">
        <v>750</v>
      </c>
      <c r="O18" s="376" t="s">
        <v>750</v>
      </c>
      <c r="P18" s="376" t="s">
        <v>750</v>
      </c>
      <c r="Q18" s="376" t="s">
        <v>750</v>
      </c>
      <c r="R18" s="376" t="s">
        <v>750</v>
      </c>
      <c r="S18" s="376" t="s">
        <v>750</v>
      </c>
      <c r="T18" s="376" t="s">
        <v>750</v>
      </c>
      <c r="U18" s="376" t="s">
        <v>750</v>
      </c>
      <c r="V18" s="376" t="s">
        <v>750</v>
      </c>
      <c r="W18" s="376" t="s">
        <v>750</v>
      </c>
      <c r="X18" s="376" t="s">
        <v>750</v>
      </c>
      <c r="Y18" s="376" t="s">
        <v>750</v>
      </c>
      <c r="Z18" s="376" t="s">
        <v>750</v>
      </c>
      <c r="AA18" s="376" t="s">
        <v>750</v>
      </c>
      <c r="AB18" s="376"/>
      <c r="AC18" s="376" t="s">
        <v>377</v>
      </c>
      <c r="AD18" s="280" t="s">
        <v>750</v>
      </c>
      <c r="AE18" s="380" t="s">
        <v>750</v>
      </c>
      <c r="AF18" s="380" t="s">
        <v>750</v>
      </c>
      <c r="AG18" s="280" t="s">
        <v>8</v>
      </c>
      <c r="AH18" s="380" t="s">
        <v>8</v>
      </c>
      <c r="AI18" s="380" t="s">
        <v>8</v>
      </c>
      <c r="AJ18" s="280" t="s">
        <v>8</v>
      </c>
      <c r="AK18" s="280" t="s">
        <v>8</v>
      </c>
      <c r="AL18" s="280" t="s">
        <v>8</v>
      </c>
      <c r="AM18" s="690"/>
      <c r="ALJ18" s="374"/>
    </row>
    <row r="19" spans="1:998" customFormat="1" ht="45" x14ac:dyDescent="0.2">
      <c r="A19" s="375">
        <v>13</v>
      </c>
      <c r="B19" s="277">
        <v>14</v>
      </c>
      <c r="C19" s="379"/>
      <c r="D19" s="377" t="s">
        <v>793</v>
      </c>
      <c r="E19" s="385" t="s">
        <v>378</v>
      </c>
      <c r="F19" s="383" t="s">
        <v>375</v>
      </c>
      <c r="G19" s="277" t="s">
        <v>379</v>
      </c>
      <c r="H19" s="277" t="s">
        <v>475</v>
      </c>
      <c r="I19" s="277" t="s">
        <v>475</v>
      </c>
      <c r="J19" s="277">
        <v>161</v>
      </c>
      <c r="K19" s="277" t="s">
        <v>475</v>
      </c>
      <c r="L19" s="277" t="s">
        <v>475</v>
      </c>
      <c r="M19" s="277" t="s">
        <v>801</v>
      </c>
      <c r="N19" s="376" t="s">
        <v>750</v>
      </c>
      <c r="O19" s="376" t="s">
        <v>750</v>
      </c>
      <c r="P19" s="376" t="s">
        <v>750</v>
      </c>
      <c r="Q19" s="376" t="s">
        <v>750</v>
      </c>
      <c r="R19" s="376" t="s">
        <v>750</v>
      </c>
      <c r="S19" s="376" t="s">
        <v>750</v>
      </c>
      <c r="T19" s="376" t="s">
        <v>750</v>
      </c>
      <c r="U19" s="376" t="s">
        <v>8</v>
      </c>
      <c r="V19" s="376" t="s">
        <v>750</v>
      </c>
      <c r="W19" s="376" t="s">
        <v>750</v>
      </c>
      <c r="X19" s="376" t="s">
        <v>8</v>
      </c>
      <c r="Y19" s="376" t="s">
        <v>750</v>
      </c>
      <c r="Z19" s="376" t="s">
        <v>750</v>
      </c>
      <c r="AA19" s="376" t="s">
        <v>750</v>
      </c>
      <c r="AB19" s="376"/>
      <c r="AC19" s="381" t="s">
        <v>390</v>
      </c>
      <c r="AD19" s="280" t="s">
        <v>750</v>
      </c>
      <c r="AE19" s="380" t="s">
        <v>750</v>
      </c>
      <c r="AF19" s="380" t="s">
        <v>8</v>
      </c>
      <c r="AG19" s="280" t="s">
        <v>8</v>
      </c>
      <c r="AH19" s="380" t="s">
        <v>8</v>
      </c>
      <c r="AI19" s="380" t="s">
        <v>8</v>
      </c>
      <c r="AJ19" s="280" t="s">
        <v>8</v>
      </c>
      <c r="AK19" s="280" t="s">
        <v>8</v>
      </c>
      <c r="AL19" s="280" t="s">
        <v>8</v>
      </c>
      <c r="AM19" s="690"/>
      <c r="ALJ19" s="374"/>
    </row>
    <row r="20" spans="1:998" customFormat="1" ht="30.95" customHeight="1" x14ac:dyDescent="0.2">
      <c r="A20" s="375">
        <v>14</v>
      </c>
      <c r="B20" s="277">
        <v>15</v>
      </c>
      <c r="C20" s="379"/>
      <c r="D20" s="377" t="s">
        <v>794</v>
      </c>
      <c r="E20" s="385" t="s">
        <v>378</v>
      </c>
      <c r="F20" s="383" t="s">
        <v>375</v>
      </c>
      <c r="G20" s="277" t="s">
        <v>379</v>
      </c>
      <c r="H20" s="277" t="s">
        <v>475</v>
      </c>
      <c r="I20" s="277" t="s">
        <v>475</v>
      </c>
      <c r="J20" s="277">
        <v>202.3</v>
      </c>
      <c r="K20" s="277" t="s">
        <v>475</v>
      </c>
      <c r="L20" s="277" t="s">
        <v>475</v>
      </c>
      <c r="M20" s="277" t="s">
        <v>801</v>
      </c>
      <c r="N20" s="376" t="s">
        <v>8</v>
      </c>
      <c r="O20" s="376" t="s">
        <v>8</v>
      </c>
      <c r="P20" s="376" t="s">
        <v>8</v>
      </c>
      <c r="Q20" s="376" t="s">
        <v>8</v>
      </c>
      <c r="R20" s="376" t="s">
        <v>8</v>
      </c>
      <c r="S20" s="376" t="s">
        <v>750</v>
      </c>
      <c r="T20" s="376" t="s">
        <v>8</v>
      </c>
      <c r="U20" s="376" t="s">
        <v>8</v>
      </c>
      <c r="V20" s="376" t="s">
        <v>8</v>
      </c>
      <c r="W20" s="376" t="s">
        <v>8</v>
      </c>
      <c r="X20" s="376" t="s">
        <v>8</v>
      </c>
      <c r="Y20" s="376" t="s">
        <v>8</v>
      </c>
      <c r="Z20" s="376" t="s">
        <v>750</v>
      </c>
      <c r="AA20" s="376" t="s">
        <v>750</v>
      </c>
      <c r="AB20" s="376"/>
      <c r="AC20" s="376" t="s">
        <v>377</v>
      </c>
      <c r="AD20" s="280" t="s">
        <v>750</v>
      </c>
      <c r="AE20" s="380" t="s">
        <v>8</v>
      </c>
      <c r="AF20" s="380" t="s">
        <v>8</v>
      </c>
      <c r="AG20" s="280" t="s">
        <v>8</v>
      </c>
      <c r="AH20" s="380" t="s">
        <v>8</v>
      </c>
      <c r="AI20" s="380" t="s">
        <v>8</v>
      </c>
      <c r="AJ20" s="280" t="s">
        <v>8</v>
      </c>
      <c r="AK20" s="280" t="s">
        <v>8</v>
      </c>
      <c r="AL20" s="280" t="s">
        <v>8</v>
      </c>
      <c r="AM20" s="690"/>
      <c r="ALJ20" s="374"/>
    </row>
    <row r="21" spans="1:998" customFormat="1" ht="33.75" x14ac:dyDescent="0.2">
      <c r="A21" s="375">
        <v>15</v>
      </c>
      <c r="B21" s="277">
        <v>16</v>
      </c>
      <c r="C21" s="379"/>
      <c r="D21" s="377" t="s">
        <v>795</v>
      </c>
      <c r="E21" s="385" t="s">
        <v>378</v>
      </c>
      <c r="F21" s="383" t="s">
        <v>375</v>
      </c>
      <c r="G21" s="277" t="s">
        <v>379</v>
      </c>
      <c r="H21" s="277" t="s">
        <v>475</v>
      </c>
      <c r="I21" s="277">
        <v>284.39</v>
      </c>
      <c r="J21" s="277">
        <v>322.08</v>
      </c>
      <c r="K21" s="277">
        <v>2040</v>
      </c>
      <c r="L21" s="277" t="s">
        <v>475</v>
      </c>
      <c r="M21" s="277">
        <v>1964</v>
      </c>
      <c r="N21" s="376" t="s">
        <v>8</v>
      </c>
      <c r="O21" s="376" t="s">
        <v>8</v>
      </c>
      <c r="P21" s="376" t="s">
        <v>8</v>
      </c>
      <c r="Q21" s="376" t="s">
        <v>8</v>
      </c>
      <c r="R21" s="376" t="s">
        <v>8</v>
      </c>
      <c r="S21" s="376" t="s">
        <v>8</v>
      </c>
      <c r="T21" s="376" t="s">
        <v>8</v>
      </c>
      <c r="U21" s="376" t="s">
        <v>8</v>
      </c>
      <c r="V21" s="376" t="s">
        <v>8</v>
      </c>
      <c r="W21" s="376" t="s">
        <v>8</v>
      </c>
      <c r="X21" s="376" t="s">
        <v>8</v>
      </c>
      <c r="Y21" s="376" t="s">
        <v>8</v>
      </c>
      <c r="Z21" s="376" t="s">
        <v>8</v>
      </c>
      <c r="AA21" s="376" t="s">
        <v>8</v>
      </c>
      <c r="AB21" s="376"/>
      <c r="AC21" s="376" t="s">
        <v>377</v>
      </c>
      <c r="AD21" s="280" t="s">
        <v>750</v>
      </c>
      <c r="AE21" s="380" t="s">
        <v>8</v>
      </c>
      <c r="AF21" s="380" t="s">
        <v>750</v>
      </c>
      <c r="AG21" s="280" t="s">
        <v>8</v>
      </c>
      <c r="AH21" s="380" t="s">
        <v>8</v>
      </c>
      <c r="AI21" s="380" t="s">
        <v>8</v>
      </c>
      <c r="AJ21" s="280" t="s">
        <v>8</v>
      </c>
      <c r="AK21" s="280" t="s">
        <v>8</v>
      </c>
      <c r="AL21" s="280" t="s">
        <v>8</v>
      </c>
      <c r="AM21" s="690"/>
      <c r="ALJ21" s="374"/>
    </row>
    <row r="22" spans="1:998" customFormat="1" ht="30.95" customHeight="1" x14ac:dyDescent="0.2">
      <c r="A22" s="375">
        <v>16</v>
      </c>
      <c r="B22" s="277">
        <v>17</v>
      </c>
      <c r="C22" s="379"/>
      <c r="D22" s="377" t="s">
        <v>391</v>
      </c>
      <c r="E22" s="385" t="s">
        <v>378</v>
      </c>
      <c r="F22" s="383" t="s">
        <v>375</v>
      </c>
      <c r="G22" s="277" t="s">
        <v>379</v>
      </c>
      <c r="H22" s="277" t="s">
        <v>475</v>
      </c>
      <c r="I22" s="277" t="s">
        <v>475</v>
      </c>
      <c r="J22" s="277">
        <v>1295.9100000000001</v>
      </c>
      <c r="K22" s="277">
        <v>5430.48</v>
      </c>
      <c r="L22" s="277" t="s">
        <v>475</v>
      </c>
      <c r="M22" s="277">
        <v>1988</v>
      </c>
      <c r="N22" s="376" t="s">
        <v>8</v>
      </c>
      <c r="O22" s="376" t="s">
        <v>8</v>
      </c>
      <c r="P22" s="376" t="s">
        <v>8</v>
      </c>
      <c r="Q22" s="376" t="s">
        <v>8</v>
      </c>
      <c r="R22" s="376" t="s">
        <v>8</v>
      </c>
      <c r="S22" s="376" t="s">
        <v>750</v>
      </c>
      <c r="T22" s="376" t="s">
        <v>8</v>
      </c>
      <c r="U22" s="376" t="s">
        <v>8</v>
      </c>
      <c r="V22" s="376" t="s">
        <v>8</v>
      </c>
      <c r="W22" s="376" t="s">
        <v>8</v>
      </c>
      <c r="X22" s="376" t="s">
        <v>8</v>
      </c>
      <c r="Y22" s="376" t="s">
        <v>8</v>
      </c>
      <c r="Z22" s="376" t="s">
        <v>750</v>
      </c>
      <c r="AA22" s="376" t="s">
        <v>750</v>
      </c>
      <c r="AB22" s="376"/>
      <c r="AC22" s="381" t="s">
        <v>386</v>
      </c>
      <c r="AD22" s="280" t="s">
        <v>750</v>
      </c>
      <c r="AE22" s="380" t="s">
        <v>8</v>
      </c>
      <c r="AF22" s="380" t="s">
        <v>8</v>
      </c>
      <c r="AG22" s="280" t="s">
        <v>8</v>
      </c>
      <c r="AH22" s="380" t="s">
        <v>8</v>
      </c>
      <c r="AI22" s="380" t="s">
        <v>8</v>
      </c>
      <c r="AJ22" s="280" t="s">
        <v>8</v>
      </c>
      <c r="AK22" s="280" t="s">
        <v>8</v>
      </c>
      <c r="AL22" s="280" t="s">
        <v>8</v>
      </c>
      <c r="AM22" s="690"/>
      <c r="ALJ22" s="374"/>
    </row>
    <row r="23" spans="1:998" customFormat="1" ht="30.95" customHeight="1" x14ac:dyDescent="0.2">
      <c r="A23" s="375">
        <v>17</v>
      </c>
      <c r="B23" s="277">
        <v>18</v>
      </c>
      <c r="C23" s="379"/>
      <c r="D23" s="377" t="s">
        <v>392</v>
      </c>
      <c r="E23" s="385" t="s">
        <v>378</v>
      </c>
      <c r="F23" s="383" t="s">
        <v>375</v>
      </c>
      <c r="G23" s="277" t="s">
        <v>379</v>
      </c>
      <c r="H23" s="277" t="s">
        <v>475</v>
      </c>
      <c r="I23" s="277" t="s">
        <v>475</v>
      </c>
      <c r="J23" s="277">
        <v>362.64</v>
      </c>
      <c r="K23" s="277" t="s">
        <v>475</v>
      </c>
      <c r="L23" s="277" t="s">
        <v>475</v>
      </c>
      <c r="M23" s="277">
        <v>1965</v>
      </c>
      <c r="N23" s="376" t="s">
        <v>750</v>
      </c>
      <c r="O23" s="376" t="s">
        <v>750</v>
      </c>
      <c r="P23" s="376" t="s">
        <v>750</v>
      </c>
      <c r="Q23" s="376" t="s">
        <v>750</v>
      </c>
      <c r="R23" s="376" t="s">
        <v>750</v>
      </c>
      <c r="S23" s="376" t="s">
        <v>750</v>
      </c>
      <c r="T23" s="376" t="s">
        <v>750</v>
      </c>
      <c r="U23" s="376" t="s">
        <v>750</v>
      </c>
      <c r="V23" s="376" t="s">
        <v>750</v>
      </c>
      <c r="W23" s="376" t="s">
        <v>750</v>
      </c>
      <c r="X23" s="376" t="s">
        <v>8</v>
      </c>
      <c r="Y23" s="376" t="s">
        <v>750</v>
      </c>
      <c r="Z23" s="376" t="s">
        <v>750</v>
      </c>
      <c r="AA23" s="376" t="s">
        <v>750</v>
      </c>
      <c r="AB23" s="376"/>
      <c r="AC23" s="381" t="s">
        <v>376</v>
      </c>
      <c r="AD23" s="280" t="s">
        <v>750</v>
      </c>
      <c r="AE23" s="380" t="s">
        <v>750</v>
      </c>
      <c r="AF23" s="380" t="s">
        <v>750</v>
      </c>
      <c r="AG23" s="280" t="s">
        <v>8</v>
      </c>
      <c r="AH23" s="380" t="s">
        <v>8</v>
      </c>
      <c r="AI23" s="380" t="s">
        <v>8</v>
      </c>
      <c r="AJ23" s="280" t="s">
        <v>8</v>
      </c>
      <c r="AK23" s="280" t="s">
        <v>8</v>
      </c>
      <c r="AL23" s="280" t="s">
        <v>8</v>
      </c>
      <c r="AM23" s="690"/>
      <c r="ALJ23" s="374"/>
    </row>
    <row r="24" spans="1:998" customFormat="1" ht="30.95" customHeight="1" x14ac:dyDescent="0.2">
      <c r="A24" s="375">
        <v>18</v>
      </c>
      <c r="B24" s="277">
        <v>19</v>
      </c>
      <c r="C24" s="379"/>
      <c r="D24" s="377" t="s">
        <v>150</v>
      </c>
      <c r="E24" s="385" t="s">
        <v>378</v>
      </c>
      <c r="F24" s="383" t="s">
        <v>375</v>
      </c>
      <c r="G24" s="277" t="s">
        <v>379</v>
      </c>
      <c r="H24" s="277" t="s">
        <v>475</v>
      </c>
      <c r="I24" s="277">
        <v>487.82</v>
      </c>
      <c r="J24" s="277">
        <v>625.1</v>
      </c>
      <c r="K24" s="277">
        <v>4958.04</v>
      </c>
      <c r="L24" s="277" t="s">
        <v>475</v>
      </c>
      <c r="M24" s="277">
        <v>1905</v>
      </c>
      <c r="N24" s="376" t="s">
        <v>8</v>
      </c>
      <c r="O24" s="376" t="s">
        <v>8</v>
      </c>
      <c r="P24" s="376" t="s">
        <v>8</v>
      </c>
      <c r="Q24" s="376" t="s">
        <v>8</v>
      </c>
      <c r="R24" s="376" t="s">
        <v>8</v>
      </c>
      <c r="S24" s="376" t="s">
        <v>750</v>
      </c>
      <c r="T24" s="376" t="s">
        <v>8</v>
      </c>
      <c r="U24" s="376" t="s">
        <v>8</v>
      </c>
      <c r="V24" s="376" t="s">
        <v>8</v>
      </c>
      <c r="W24" s="376" t="s">
        <v>8</v>
      </c>
      <c r="X24" s="376" t="s">
        <v>8</v>
      </c>
      <c r="Y24" s="376" t="s">
        <v>8</v>
      </c>
      <c r="Z24" s="376" t="s">
        <v>750</v>
      </c>
      <c r="AA24" s="376" t="s">
        <v>750</v>
      </c>
      <c r="AB24" s="376"/>
      <c r="AC24" s="381" t="s">
        <v>386</v>
      </c>
      <c r="AD24" s="280" t="s">
        <v>750</v>
      </c>
      <c r="AE24" s="380" t="s">
        <v>8</v>
      </c>
      <c r="AF24" s="380" t="s">
        <v>8</v>
      </c>
      <c r="AG24" s="280" t="s">
        <v>8</v>
      </c>
      <c r="AH24" s="380" t="s">
        <v>8</v>
      </c>
      <c r="AI24" s="380" t="s">
        <v>8</v>
      </c>
      <c r="AJ24" s="280" t="s">
        <v>8</v>
      </c>
      <c r="AK24" s="280" t="s">
        <v>8</v>
      </c>
      <c r="AL24" s="280" t="s">
        <v>8</v>
      </c>
      <c r="AM24" s="690"/>
      <c r="ALJ24" s="374"/>
    </row>
    <row r="25" spans="1:998" customFormat="1" ht="30.95" customHeight="1" x14ac:dyDescent="0.2">
      <c r="A25" s="375">
        <v>19</v>
      </c>
      <c r="B25" s="277">
        <v>25</v>
      </c>
      <c r="C25" s="379"/>
      <c r="D25" s="377" t="s">
        <v>393</v>
      </c>
      <c r="E25" s="385" t="s">
        <v>378</v>
      </c>
      <c r="F25" s="383" t="s">
        <v>375</v>
      </c>
      <c r="G25" s="277" t="s">
        <v>394</v>
      </c>
      <c r="H25" s="277" t="s">
        <v>475</v>
      </c>
      <c r="I25" s="277">
        <v>83.43</v>
      </c>
      <c r="J25" s="277">
        <v>84.33</v>
      </c>
      <c r="K25" s="277" t="s">
        <v>475</v>
      </c>
      <c r="L25" s="277" t="s">
        <v>475</v>
      </c>
      <c r="M25" s="277">
        <v>1932</v>
      </c>
      <c r="N25" s="376" t="s">
        <v>8</v>
      </c>
      <c r="O25" s="376" t="s">
        <v>8</v>
      </c>
      <c r="P25" s="376" t="s">
        <v>8</v>
      </c>
      <c r="Q25" s="376" t="s">
        <v>8</v>
      </c>
      <c r="R25" s="376" t="s">
        <v>8</v>
      </c>
      <c r="S25" s="376" t="s">
        <v>750</v>
      </c>
      <c r="T25" s="376" t="s">
        <v>8</v>
      </c>
      <c r="U25" s="376" t="s">
        <v>8</v>
      </c>
      <c r="V25" s="376" t="s">
        <v>8</v>
      </c>
      <c r="W25" s="376" t="s">
        <v>8</v>
      </c>
      <c r="X25" s="376" t="s">
        <v>8</v>
      </c>
      <c r="Y25" s="376" t="s">
        <v>8</v>
      </c>
      <c r="Z25" s="376" t="s">
        <v>750</v>
      </c>
      <c r="AA25" s="376" t="s">
        <v>750</v>
      </c>
      <c r="AB25" s="376"/>
      <c r="AC25" s="381" t="s">
        <v>376</v>
      </c>
      <c r="AD25" s="280" t="s">
        <v>8</v>
      </c>
      <c r="AE25" s="380" t="s">
        <v>8</v>
      </c>
      <c r="AF25" s="380" t="s">
        <v>8</v>
      </c>
      <c r="AG25" s="280" t="s">
        <v>8</v>
      </c>
      <c r="AH25" s="380" t="s">
        <v>8</v>
      </c>
      <c r="AI25" s="380" t="s">
        <v>8</v>
      </c>
      <c r="AJ25" s="280" t="s">
        <v>8</v>
      </c>
      <c r="AK25" s="280" t="s">
        <v>8</v>
      </c>
      <c r="AL25" s="280" t="s">
        <v>8</v>
      </c>
      <c r="AM25" s="690"/>
      <c r="ALJ25" s="374"/>
    </row>
    <row r="26" spans="1:998" customFormat="1" ht="30.95" customHeight="1" x14ac:dyDescent="0.2">
      <c r="A26" s="375">
        <v>20</v>
      </c>
      <c r="B26" s="277">
        <v>26</v>
      </c>
      <c r="C26" s="379"/>
      <c r="D26" s="377" t="s">
        <v>395</v>
      </c>
      <c r="E26" s="385" t="s">
        <v>378</v>
      </c>
      <c r="F26" s="383" t="s">
        <v>375</v>
      </c>
      <c r="G26" s="277" t="s">
        <v>394</v>
      </c>
      <c r="H26" s="277" t="s">
        <v>475</v>
      </c>
      <c r="I26" s="277" t="s">
        <v>475</v>
      </c>
      <c r="J26" s="277">
        <v>132</v>
      </c>
      <c r="K26" s="277" t="s">
        <v>475</v>
      </c>
      <c r="L26" s="277" t="s">
        <v>475</v>
      </c>
      <c r="M26" s="277"/>
      <c r="N26" s="376" t="s">
        <v>8</v>
      </c>
      <c r="O26" s="376" t="s">
        <v>8</v>
      </c>
      <c r="P26" s="376" t="s">
        <v>8</v>
      </c>
      <c r="Q26" s="376" t="s">
        <v>8</v>
      </c>
      <c r="R26" s="376" t="s">
        <v>8</v>
      </c>
      <c r="S26" s="376" t="s">
        <v>750</v>
      </c>
      <c r="T26" s="376" t="s">
        <v>8</v>
      </c>
      <c r="U26" s="376" t="s">
        <v>8</v>
      </c>
      <c r="V26" s="376" t="s">
        <v>8</v>
      </c>
      <c r="W26" s="376" t="s">
        <v>8</v>
      </c>
      <c r="X26" s="376" t="s">
        <v>8</v>
      </c>
      <c r="Y26" s="376" t="s">
        <v>8</v>
      </c>
      <c r="Z26" s="376" t="s">
        <v>750</v>
      </c>
      <c r="AA26" s="376" t="s">
        <v>750</v>
      </c>
      <c r="AB26" s="376"/>
      <c r="AC26" s="376" t="s">
        <v>377</v>
      </c>
      <c r="AD26" s="280" t="s">
        <v>8</v>
      </c>
      <c r="AE26" s="380" t="s">
        <v>8</v>
      </c>
      <c r="AF26" s="380" t="s">
        <v>8</v>
      </c>
      <c r="AG26" s="280" t="s">
        <v>8</v>
      </c>
      <c r="AH26" s="380" t="s">
        <v>8</v>
      </c>
      <c r="AI26" s="380" t="s">
        <v>8</v>
      </c>
      <c r="AJ26" s="280" t="s">
        <v>8</v>
      </c>
      <c r="AK26" s="280" t="s">
        <v>8</v>
      </c>
      <c r="AL26" s="280" t="s">
        <v>8</v>
      </c>
      <c r="AM26" s="690"/>
      <c r="ALJ26" s="374"/>
    </row>
    <row r="27" spans="1:998" customFormat="1" ht="30.95" customHeight="1" x14ac:dyDescent="0.2">
      <c r="A27" s="375">
        <v>21</v>
      </c>
      <c r="B27" s="277">
        <v>27</v>
      </c>
      <c r="C27" s="379"/>
      <c r="D27" s="377" t="s">
        <v>69</v>
      </c>
      <c r="E27" s="385" t="s">
        <v>396</v>
      </c>
      <c r="F27" s="383" t="s">
        <v>375</v>
      </c>
      <c r="G27" s="277" t="s">
        <v>797</v>
      </c>
      <c r="H27" s="277" t="s">
        <v>475</v>
      </c>
      <c r="I27" s="277" t="s">
        <v>475</v>
      </c>
      <c r="J27" s="277">
        <v>164.84</v>
      </c>
      <c r="K27" s="277">
        <v>273.01</v>
      </c>
      <c r="L27" s="277" t="s">
        <v>475</v>
      </c>
      <c r="M27" s="277">
        <v>1982</v>
      </c>
      <c r="N27" s="376" t="s">
        <v>8</v>
      </c>
      <c r="O27" s="376" t="s">
        <v>8</v>
      </c>
      <c r="P27" s="376" t="s">
        <v>8</v>
      </c>
      <c r="Q27" s="376" t="s">
        <v>8</v>
      </c>
      <c r="R27" s="376" t="s">
        <v>8</v>
      </c>
      <c r="S27" s="376" t="s">
        <v>750</v>
      </c>
      <c r="T27" s="376" t="s">
        <v>8</v>
      </c>
      <c r="U27" s="376" t="s">
        <v>8</v>
      </c>
      <c r="V27" s="376" t="s">
        <v>8</v>
      </c>
      <c r="W27" s="376" t="s">
        <v>8</v>
      </c>
      <c r="X27" s="376" t="s">
        <v>8</v>
      </c>
      <c r="Y27" s="376" t="s">
        <v>8</v>
      </c>
      <c r="Z27" s="376" t="s">
        <v>750</v>
      </c>
      <c r="AA27" s="376" t="s">
        <v>750</v>
      </c>
      <c r="AB27" s="376"/>
      <c r="AC27" s="381" t="s">
        <v>386</v>
      </c>
      <c r="AD27" s="280" t="s">
        <v>750</v>
      </c>
      <c r="AE27" s="380" t="s">
        <v>8</v>
      </c>
      <c r="AF27" s="380" t="s">
        <v>8</v>
      </c>
      <c r="AG27" s="280" t="s">
        <v>8</v>
      </c>
      <c r="AH27" s="380" t="s">
        <v>8</v>
      </c>
      <c r="AI27" s="380" t="s">
        <v>8</v>
      </c>
      <c r="AJ27" s="280" t="s">
        <v>8</v>
      </c>
      <c r="AK27" s="280" t="s">
        <v>8</v>
      </c>
      <c r="AL27" s="280" t="s">
        <v>8</v>
      </c>
      <c r="AM27" s="690"/>
      <c r="ALJ27" s="374"/>
    </row>
    <row r="28" spans="1:998" customFormat="1" ht="30.95" customHeight="1" x14ac:dyDescent="0.2">
      <c r="A28" s="375">
        <v>22</v>
      </c>
      <c r="B28" s="277">
        <v>28</v>
      </c>
      <c r="C28" s="379"/>
      <c r="D28" s="377" t="s">
        <v>397</v>
      </c>
      <c r="E28" s="385" t="s">
        <v>396</v>
      </c>
      <c r="F28" s="383" t="s">
        <v>375</v>
      </c>
      <c r="G28" s="277" t="s">
        <v>800</v>
      </c>
      <c r="H28" s="277" t="s">
        <v>475</v>
      </c>
      <c r="I28" s="277">
        <v>1181.99</v>
      </c>
      <c r="J28" s="277">
        <v>1014.64</v>
      </c>
      <c r="K28" s="277">
        <v>5620</v>
      </c>
      <c r="L28" s="277">
        <v>495.09</v>
      </c>
      <c r="M28" s="277">
        <v>1980</v>
      </c>
      <c r="N28" s="376" t="s">
        <v>750</v>
      </c>
      <c r="O28" s="376" t="s">
        <v>750</v>
      </c>
      <c r="P28" s="376" t="s">
        <v>750</v>
      </c>
      <c r="Q28" s="376" t="s">
        <v>750</v>
      </c>
      <c r="R28" s="376" t="s">
        <v>750</v>
      </c>
      <c r="S28" s="376" t="s">
        <v>750</v>
      </c>
      <c r="T28" s="376" t="s">
        <v>750</v>
      </c>
      <c r="U28" s="376" t="s">
        <v>750</v>
      </c>
      <c r="V28" s="376" t="s">
        <v>750</v>
      </c>
      <c r="W28" s="376" t="s">
        <v>750</v>
      </c>
      <c r="X28" s="376" t="s">
        <v>8</v>
      </c>
      <c r="Y28" s="376" t="s">
        <v>750</v>
      </c>
      <c r="Z28" s="376" t="s">
        <v>750</v>
      </c>
      <c r="AA28" s="376" t="s">
        <v>750</v>
      </c>
      <c r="AB28" s="376"/>
      <c r="AC28" s="381" t="s">
        <v>376</v>
      </c>
      <c r="AD28" s="280" t="s">
        <v>750</v>
      </c>
      <c r="AE28" s="380" t="s">
        <v>750</v>
      </c>
      <c r="AF28" s="380" t="s">
        <v>750</v>
      </c>
      <c r="AG28" s="280" t="s">
        <v>8</v>
      </c>
      <c r="AH28" s="380" t="s">
        <v>8</v>
      </c>
      <c r="AI28" s="380" t="s">
        <v>8</v>
      </c>
      <c r="AJ28" s="280" t="s">
        <v>8</v>
      </c>
      <c r="AK28" s="280" t="s">
        <v>8</v>
      </c>
      <c r="AL28" s="280" t="s">
        <v>8</v>
      </c>
      <c r="AM28" s="691"/>
      <c r="ALJ28" s="374"/>
    </row>
    <row r="29" spans="1:998" customFormat="1" ht="30.95" customHeight="1" x14ac:dyDescent="0.25">
      <c r="A29" s="375">
        <v>23</v>
      </c>
      <c r="B29" s="277">
        <v>31</v>
      </c>
      <c r="C29" s="379"/>
      <c r="D29" s="377" t="s">
        <v>398</v>
      </c>
      <c r="E29" s="385" t="s">
        <v>399</v>
      </c>
      <c r="F29" s="383" t="s">
        <v>400</v>
      </c>
      <c r="G29" s="372" t="s">
        <v>400</v>
      </c>
      <c r="H29" s="277" t="s">
        <v>475</v>
      </c>
      <c r="I29" s="277" t="s">
        <v>475</v>
      </c>
      <c r="J29" s="372">
        <v>150</v>
      </c>
      <c r="K29" s="372" t="s">
        <v>475</v>
      </c>
      <c r="L29" s="372" t="s">
        <v>475</v>
      </c>
      <c r="M29" s="277"/>
      <c r="N29" s="376" t="s">
        <v>8</v>
      </c>
      <c r="O29" s="376" t="s">
        <v>8</v>
      </c>
      <c r="P29" s="376" t="s">
        <v>8</v>
      </c>
      <c r="Q29" s="376" t="s">
        <v>8</v>
      </c>
      <c r="R29" s="376" t="s">
        <v>8</v>
      </c>
      <c r="S29" s="376" t="s">
        <v>8</v>
      </c>
      <c r="T29" s="376" t="s">
        <v>8</v>
      </c>
      <c r="U29" s="376" t="s">
        <v>8</v>
      </c>
      <c r="V29" s="376" t="s">
        <v>8</v>
      </c>
      <c r="W29" s="376" t="s">
        <v>8</v>
      </c>
      <c r="X29" s="376" t="s">
        <v>8</v>
      </c>
      <c r="Y29" s="376" t="s">
        <v>8</v>
      </c>
      <c r="Z29" s="376" t="s">
        <v>8</v>
      </c>
      <c r="AA29" s="376" t="s">
        <v>750</v>
      </c>
      <c r="AB29" s="376"/>
      <c r="AC29" s="376" t="s">
        <v>377</v>
      </c>
      <c r="AD29" s="280" t="s">
        <v>750</v>
      </c>
      <c r="AE29" s="380" t="s">
        <v>8</v>
      </c>
      <c r="AF29" s="380" t="s">
        <v>8</v>
      </c>
      <c r="AG29" s="280" t="s">
        <v>8</v>
      </c>
      <c r="AH29" s="388" t="s">
        <v>88</v>
      </c>
      <c r="AI29" s="380" t="s">
        <v>8</v>
      </c>
      <c r="AJ29" s="280" t="s">
        <v>8</v>
      </c>
      <c r="AK29" s="280" t="s">
        <v>8</v>
      </c>
      <c r="AL29" s="280" t="s">
        <v>8</v>
      </c>
      <c r="AM29" s="692">
        <v>16</v>
      </c>
      <c r="ALJ29" s="374"/>
    </row>
    <row r="30" spans="1:998" customFormat="1" ht="45" x14ac:dyDescent="0.2">
      <c r="A30" s="375">
        <v>24</v>
      </c>
      <c r="B30" s="277">
        <v>32</v>
      </c>
      <c r="C30" s="379"/>
      <c r="D30" s="377" t="s">
        <v>401</v>
      </c>
      <c r="E30" s="385" t="s">
        <v>402</v>
      </c>
      <c r="F30" s="383" t="s">
        <v>400</v>
      </c>
      <c r="G30" s="277" t="s">
        <v>607</v>
      </c>
      <c r="H30" s="277" t="s">
        <v>475</v>
      </c>
      <c r="I30" s="277">
        <v>181</v>
      </c>
      <c r="J30" s="277">
        <v>151</v>
      </c>
      <c r="K30" s="277">
        <v>836.35</v>
      </c>
      <c r="L30" s="277" t="s">
        <v>475</v>
      </c>
      <c r="M30" s="277">
        <v>1956</v>
      </c>
      <c r="N30" s="376" t="s">
        <v>750</v>
      </c>
      <c r="O30" s="376" t="s">
        <v>750</v>
      </c>
      <c r="P30" s="376" t="s">
        <v>750</v>
      </c>
      <c r="Q30" s="376" t="s">
        <v>750</v>
      </c>
      <c r="R30" s="376" t="s">
        <v>750</v>
      </c>
      <c r="S30" s="376" t="s">
        <v>750</v>
      </c>
      <c r="T30" s="376" t="s">
        <v>750</v>
      </c>
      <c r="U30" s="376" t="s">
        <v>750</v>
      </c>
      <c r="V30" s="376" t="s">
        <v>750</v>
      </c>
      <c r="W30" s="376" t="s">
        <v>750</v>
      </c>
      <c r="X30" s="376" t="s">
        <v>8</v>
      </c>
      <c r="Y30" s="376" t="s">
        <v>750</v>
      </c>
      <c r="Z30" s="376" t="s">
        <v>750</v>
      </c>
      <c r="AA30" s="376" t="s">
        <v>750</v>
      </c>
      <c r="AB30" s="376"/>
      <c r="AC30" s="381" t="s">
        <v>403</v>
      </c>
      <c r="AD30" s="280" t="s">
        <v>750</v>
      </c>
      <c r="AE30" s="380" t="s">
        <v>750</v>
      </c>
      <c r="AF30" s="380" t="s">
        <v>750</v>
      </c>
      <c r="AG30" s="280" t="s">
        <v>8</v>
      </c>
      <c r="AH30" s="380" t="s">
        <v>8</v>
      </c>
      <c r="AI30" s="380" t="s">
        <v>8</v>
      </c>
      <c r="AJ30" s="280" t="s">
        <v>8</v>
      </c>
      <c r="AK30" s="280" t="s">
        <v>8</v>
      </c>
      <c r="AL30" s="280" t="s">
        <v>8</v>
      </c>
      <c r="AM30" s="690"/>
      <c r="ALJ30" s="374"/>
    </row>
    <row r="31" spans="1:998" customFormat="1" ht="30.95" customHeight="1" x14ac:dyDescent="0.2">
      <c r="A31" s="375">
        <v>25</v>
      </c>
      <c r="B31" s="277">
        <v>33</v>
      </c>
      <c r="C31" s="379"/>
      <c r="D31" s="377" t="s">
        <v>404</v>
      </c>
      <c r="E31" s="385" t="s">
        <v>402</v>
      </c>
      <c r="F31" s="383" t="s">
        <v>400</v>
      </c>
      <c r="G31" s="277" t="s">
        <v>964</v>
      </c>
      <c r="H31" s="277" t="s">
        <v>475</v>
      </c>
      <c r="I31" s="277" t="s">
        <v>475</v>
      </c>
      <c r="J31" s="277" t="s">
        <v>475</v>
      </c>
      <c r="K31" s="277" t="s">
        <v>475</v>
      </c>
      <c r="L31" s="277" t="s">
        <v>475</v>
      </c>
      <c r="M31" s="277"/>
      <c r="N31" s="376" t="s">
        <v>8</v>
      </c>
      <c r="O31" s="376" t="s">
        <v>8</v>
      </c>
      <c r="P31" s="376" t="s">
        <v>8</v>
      </c>
      <c r="Q31" s="376" t="s">
        <v>8</v>
      </c>
      <c r="R31" s="376" t="s">
        <v>8</v>
      </c>
      <c r="S31" s="376" t="s">
        <v>750</v>
      </c>
      <c r="T31" s="376" t="s">
        <v>8</v>
      </c>
      <c r="U31" s="376" t="s">
        <v>750</v>
      </c>
      <c r="V31" s="376" t="s">
        <v>8</v>
      </c>
      <c r="W31" s="376" t="s">
        <v>750</v>
      </c>
      <c r="X31" s="376" t="s">
        <v>8</v>
      </c>
      <c r="Y31" s="376" t="s">
        <v>8</v>
      </c>
      <c r="Z31" s="376" t="s">
        <v>750</v>
      </c>
      <c r="AA31" s="376" t="s">
        <v>750</v>
      </c>
      <c r="AB31" s="376"/>
      <c r="AC31" s="376" t="s">
        <v>377</v>
      </c>
      <c r="AD31" s="280" t="s">
        <v>750</v>
      </c>
      <c r="AE31" s="380" t="s">
        <v>8</v>
      </c>
      <c r="AF31" s="380" t="s">
        <v>750</v>
      </c>
      <c r="AG31" s="280" t="s">
        <v>8</v>
      </c>
      <c r="AH31" s="380" t="s">
        <v>8</v>
      </c>
      <c r="AI31" s="380" t="s">
        <v>8</v>
      </c>
      <c r="AJ31" s="280" t="s">
        <v>8</v>
      </c>
      <c r="AK31" s="280" t="s">
        <v>8</v>
      </c>
      <c r="AL31" s="280" t="s">
        <v>8</v>
      </c>
      <c r="AM31" s="690"/>
      <c r="ALJ31" s="374"/>
    </row>
    <row r="32" spans="1:998" customFormat="1" ht="30.95" customHeight="1" x14ac:dyDescent="0.2">
      <c r="A32" s="375">
        <v>26</v>
      </c>
      <c r="B32" s="277">
        <v>34</v>
      </c>
      <c r="C32" s="379"/>
      <c r="D32" s="377" t="s">
        <v>266</v>
      </c>
      <c r="E32" s="385" t="s">
        <v>402</v>
      </c>
      <c r="F32" s="383" t="s">
        <v>400</v>
      </c>
      <c r="G32" s="277" t="s">
        <v>964</v>
      </c>
      <c r="H32" s="277" t="s">
        <v>475</v>
      </c>
      <c r="I32" s="277">
        <v>104.1</v>
      </c>
      <c r="J32" s="277" t="s">
        <v>475</v>
      </c>
      <c r="K32" s="277" t="s">
        <v>475</v>
      </c>
      <c r="L32" s="277" t="s">
        <v>475</v>
      </c>
      <c r="M32" s="277">
        <v>1960</v>
      </c>
      <c r="N32" s="376" t="s">
        <v>8</v>
      </c>
      <c r="O32" s="376" t="s">
        <v>8</v>
      </c>
      <c r="P32" s="376" t="s">
        <v>8</v>
      </c>
      <c r="Q32" s="376" t="s">
        <v>8</v>
      </c>
      <c r="R32" s="376" t="s">
        <v>8</v>
      </c>
      <c r="S32" s="376" t="s">
        <v>750</v>
      </c>
      <c r="T32" s="376" t="s">
        <v>8</v>
      </c>
      <c r="U32" s="376" t="s">
        <v>8</v>
      </c>
      <c r="V32" s="376" t="s">
        <v>8</v>
      </c>
      <c r="W32" s="376" t="s">
        <v>8</v>
      </c>
      <c r="X32" s="376" t="s">
        <v>8</v>
      </c>
      <c r="Y32" s="376" t="s">
        <v>8</v>
      </c>
      <c r="Z32" s="376" t="s">
        <v>750</v>
      </c>
      <c r="AA32" s="376" t="s">
        <v>750</v>
      </c>
      <c r="AB32" s="376"/>
      <c r="AC32" s="376" t="s">
        <v>377</v>
      </c>
      <c r="AD32" s="280" t="s">
        <v>750</v>
      </c>
      <c r="AE32" s="380" t="s">
        <v>8</v>
      </c>
      <c r="AF32" s="380" t="s">
        <v>8</v>
      </c>
      <c r="AG32" s="280" t="s">
        <v>8</v>
      </c>
      <c r="AH32" s="380" t="s">
        <v>8</v>
      </c>
      <c r="AI32" s="380" t="s">
        <v>8</v>
      </c>
      <c r="AJ32" s="280" t="s">
        <v>8</v>
      </c>
      <c r="AK32" s="280" t="s">
        <v>8</v>
      </c>
      <c r="AL32" s="280" t="s">
        <v>8</v>
      </c>
      <c r="AM32" s="690"/>
      <c r="ALJ32" s="374"/>
    </row>
    <row r="33" spans="1:998" customFormat="1" ht="30.95" customHeight="1" x14ac:dyDescent="0.2">
      <c r="A33" s="375">
        <v>27</v>
      </c>
      <c r="B33" s="277">
        <v>35</v>
      </c>
      <c r="C33" s="379"/>
      <c r="D33" s="377" t="s">
        <v>405</v>
      </c>
      <c r="E33" s="385" t="s">
        <v>402</v>
      </c>
      <c r="F33" s="383" t="s">
        <v>400</v>
      </c>
      <c r="G33" s="277" t="s">
        <v>964</v>
      </c>
      <c r="H33" s="277" t="s">
        <v>475</v>
      </c>
      <c r="I33" s="277" t="s">
        <v>475</v>
      </c>
      <c r="J33" s="277" t="s">
        <v>475</v>
      </c>
      <c r="K33" s="277" t="s">
        <v>475</v>
      </c>
      <c r="L33" s="277" t="s">
        <v>475</v>
      </c>
      <c r="M33" s="277"/>
      <c r="N33" s="376" t="s">
        <v>8</v>
      </c>
      <c r="O33" s="376" t="s">
        <v>8</v>
      </c>
      <c r="P33" s="376" t="s">
        <v>8</v>
      </c>
      <c r="Q33" s="376" t="s">
        <v>8</v>
      </c>
      <c r="R33" s="376" t="s">
        <v>8</v>
      </c>
      <c r="S33" s="376" t="s">
        <v>750</v>
      </c>
      <c r="T33" s="376" t="s">
        <v>8</v>
      </c>
      <c r="U33" s="376" t="s">
        <v>8</v>
      </c>
      <c r="V33" s="376" t="s">
        <v>8</v>
      </c>
      <c r="W33" s="376" t="s">
        <v>750</v>
      </c>
      <c r="X33" s="376" t="s">
        <v>8</v>
      </c>
      <c r="Y33" s="376" t="s">
        <v>8</v>
      </c>
      <c r="Z33" s="376" t="s">
        <v>750</v>
      </c>
      <c r="AA33" s="376" t="s">
        <v>750</v>
      </c>
      <c r="AB33" s="376"/>
      <c r="AC33" s="376" t="s">
        <v>377</v>
      </c>
      <c r="AD33" s="280" t="s">
        <v>750</v>
      </c>
      <c r="AE33" s="380" t="s">
        <v>8</v>
      </c>
      <c r="AF33" s="380" t="s">
        <v>8</v>
      </c>
      <c r="AG33" s="280" t="s">
        <v>8</v>
      </c>
      <c r="AH33" s="380" t="s">
        <v>8</v>
      </c>
      <c r="AI33" s="380" t="s">
        <v>8</v>
      </c>
      <c r="AJ33" s="280" t="s">
        <v>8</v>
      </c>
      <c r="AK33" s="280" t="s">
        <v>8</v>
      </c>
      <c r="AL33" s="280" t="s">
        <v>8</v>
      </c>
      <c r="AM33" s="690"/>
      <c r="ALJ33" s="374"/>
    </row>
    <row r="34" spans="1:998" customFormat="1" ht="33.75" x14ac:dyDescent="0.2">
      <c r="A34" s="375">
        <v>28</v>
      </c>
      <c r="B34" s="277">
        <v>36</v>
      </c>
      <c r="C34" s="379"/>
      <c r="D34" s="377" t="s">
        <v>393</v>
      </c>
      <c r="E34" s="385" t="s">
        <v>402</v>
      </c>
      <c r="F34" s="383" t="s">
        <v>400</v>
      </c>
      <c r="G34" s="277" t="s">
        <v>965</v>
      </c>
      <c r="H34" s="277" t="s">
        <v>475</v>
      </c>
      <c r="I34" s="277" t="s">
        <v>475</v>
      </c>
      <c r="J34" s="277">
        <v>151</v>
      </c>
      <c r="K34" s="277" t="s">
        <v>475</v>
      </c>
      <c r="L34" s="277" t="s">
        <v>475</v>
      </c>
      <c r="M34" s="277">
        <v>1956</v>
      </c>
      <c r="N34" s="376" t="s">
        <v>750</v>
      </c>
      <c r="O34" s="376" t="s">
        <v>750</v>
      </c>
      <c r="P34" s="376" t="s">
        <v>750</v>
      </c>
      <c r="Q34" s="376" t="s">
        <v>8</v>
      </c>
      <c r="R34" s="376" t="s">
        <v>750</v>
      </c>
      <c r="S34" s="376" t="s">
        <v>750</v>
      </c>
      <c r="T34" s="376" t="s">
        <v>750</v>
      </c>
      <c r="U34" s="376" t="s">
        <v>8</v>
      </c>
      <c r="V34" s="376" t="s">
        <v>750</v>
      </c>
      <c r="W34" s="376" t="s">
        <v>750</v>
      </c>
      <c r="X34" s="376" t="s">
        <v>8</v>
      </c>
      <c r="Y34" s="376" t="s">
        <v>750</v>
      </c>
      <c r="Z34" s="376" t="s">
        <v>750</v>
      </c>
      <c r="AA34" s="376" t="s">
        <v>750</v>
      </c>
      <c r="AB34" s="376"/>
      <c r="AC34" s="376" t="s">
        <v>377</v>
      </c>
      <c r="AD34" s="280" t="s">
        <v>750</v>
      </c>
      <c r="AE34" s="380" t="s">
        <v>750</v>
      </c>
      <c r="AF34" s="380" t="s">
        <v>750</v>
      </c>
      <c r="AG34" s="280" t="s">
        <v>8</v>
      </c>
      <c r="AH34" s="380" t="s">
        <v>8</v>
      </c>
      <c r="AI34" s="380" t="s">
        <v>8</v>
      </c>
      <c r="AJ34" s="280" t="s">
        <v>8</v>
      </c>
      <c r="AK34" s="280" t="s">
        <v>8</v>
      </c>
      <c r="AL34" s="280" t="s">
        <v>8</v>
      </c>
      <c r="AM34" s="690"/>
      <c r="ALJ34" s="374"/>
    </row>
    <row r="35" spans="1:998" customFormat="1" ht="30.95" customHeight="1" x14ac:dyDescent="0.2">
      <c r="A35" s="375">
        <v>29</v>
      </c>
      <c r="B35" s="277">
        <v>37</v>
      </c>
      <c r="C35" s="379"/>
      <c r="D35" s="377" t="s">
        <v>406</v>
      </c>
      <c r="E35" s="385" t="s">
        <v>402</v>
      </c>
      <c r="F35" s="383" t="s">
        <v>400</v>
      </c>
      <c r="G35" s="277" t="s">
        <v>964</v>
      </c>
      <c r="H35" s="277" t="s">
        <v>475</v>
      </c>
      <c r="I35" s="277" t="s">
        <v>475</v>
      </c>
      <c r="J35" s="277" t="s">
        <v>475</v>
      </c>
      <c r="K35" s="277" t="s">
        <v>475</v>
      </c>
      <c r="L35" s="277" t="s">
        <v>475</v>
      </c>
      <c r="M35" s="277">
        <v>1879</v>
      </c>
      <c r="N35" s="376" t="s">
        <v>8</v>
      </c>
      <c r="O35" s="376" t="s">
        <v>8</v>
      </c>
      <c r="P35" s="376" t="s">
        <v>8</v>
      </c>
      <c r="Q35" s="376" t="s">
        <v>8</v>
      </c>
      <c r="R35" s="376" t="s">
        <v>8</v>
      </c>
      <c r="S35" s="376" t="s">
        <v>750</v>
      </c>
      <c r="T35" s="376" t="s">
        <v>8</v>
      </c>
      <c r="U35" s="376" t="s">
        <v>8</v>
      </c>
      <c r="V35" s="376" t="s">
        <v>8</v>
      </c>
      <c r="W35" s="376" t="s">
        <v>750</v>
      </c>
      <c r="X35" s="376" t="s">
        <v>8</v>
      </c>
      <c r="Y35" s="376" t="s">
        <v>8</v>
      </c>
      <c r="Z35" s="376" t="s">
        <v>750</v>
      </c>
      <c r="AA35" s="376" t="s">
        <v>750</v>
      </c>
      <c r="AB35" s="376"/>
      <c r="AC35" s="376" t="s">
        <v>377</v>
      </c>
      <c r="AD35" s="280" t="s">
        <v>750</v>
      </c>
      <c r="AE35" s="380" t="s">
        <v>8</v>
      </c>
      <c r="AF35" s="380" t="s">
        <v>8</v>
      </c>
      <c r="AG35" s="280" t="s">
        <v>8</v>
      </c>
      <c r="AH35" s="380" t="s">
        <v>8</v>
      </c>
      <c r="AI35" s="380" t="s">
        <v>8</v>
      </c>
      <c r="AJ35" s="280" t="s">
        <v>8</v>
      </c>
      <c r="AK35" s="280" t="s">
        <v>8</v>
      </c>
      <c r="AL35" s="280" t="s">
        <v>8</v>
      </c>
      <c r="AM35" s="690"/>
      <c r="ALJ35" s="374"/>
    </row>
    <row r="36" spans="1:998" customFormat="1" ht="30.95" customHeight="1" x14ac:dyDescent="0.2">
      <c r="A36" s="375">
        <v>30</v>
      </c>
      <c r="B36" s="277">
        <v>38</v>
      </c>
      <c r="C36" s="379"/>
      <c r="D36" s="377" t="s">
        <v>407</v>
      </c>
      <c r="E36" s="385" t="s">
        <v>402</v>
      </c>
      <c r="F36" s="383" t="s">
        <v>400</v>
      </c>
      <c r="G36" s="277" t="s">
        <v>966</v>
      </c>
      <c r="H36" s="277" t="s">
        <v>475</v>
      </c>
      <c r="I36" s="277">
        <v>223.1</v>
      </c>
      <c r="J36" s="277" t="s">
        <v>475</v>
      </c>
      <c r="K36" s="277">
        <v>792</v>
      </c>
      <c r="L36" s="277" t="s">
        <v>475</v>
      </c>
      <c r="M36" s="277">
        <v>1960</v>
      </c>
      <c r="N36" s="376" t="s">
        <v>750</v>
      </c>
      <c r="O36" s="376" t="s">
        <v>750</v>
      </c>
      <c r="P36" s="376" t="s">
        <v>750</v>
      </c>
      <c r="Q36" s="376" t="s">
        <v>750</v>
      </c>
      <c r="R36" s="376" t="s">
        <v>750</v>
      </c>
      <c r="S36" s="376" t="s">
        <v>750</v>
      </c>
      <c r="T36" s="376" t="s">
        <v>750</v>
      </c>
      <c r="U36" s="376" t="s">
        <v>8</v>
      </c>
      <c r="V36" s="376" t="s">
        <v>750</v>
      </c>
      <c r="W36" s="376" t="s">
        <v>750</v>
      </c>
      <c r="X36" s="376" t="s">
        <v>8</v>
      </c>
      <c r="Y36" s="376" t="s">
        <v>750</v>
      </c>
      <c r="Z36" s="376" t="s">
        <v>750</v>
      </c>
      <c r="AA36" s="376" t="s">
        <v>750</v>
      </c>
      <c r="AB36" s="376"/>
      <c r="AC36" s="381" t="s">
        <v>381</v>
      </c>
      <c r="AD36" s="280" t="s">
        <v>750</v>
      </c>
      <c r="AE36" s="380" t="s">
        <v>750</v>
      </c>
      <c r="AF36" s="380" t="s">
        <v>750</v>
      </c>
      <c r="AG36" s="280" t="s">
        <v>8</v>
      </c>
      <c r="AH36" s="380" t="s">
        <v>8</v>
      </c>
      <c r="AI36" s="380" t="s">
        <v>8</v>
      </c>
      <c r="AJ36" s="280" t="s">
        <v>8</v>
      </c>
      <c r="AK36" s="280" t="s">
        <v>8</v>
      </c>
      <c r="AL36" s="280" t="s">
        <v>8</v>
      </c>
      <c r="AM36" s="690"/>
      <c r="ALJ36" s="374"/>
    </row>
    <row r="37" spans="1:998" customFormat="1" ht="30.95" customHeight="1" x14ac:dyDescent="0.25">
      <c r="A37" s="375">
        <v>31</v>
      </c>
      <c r="B37" s="277">
        <v>39</v>
      </c>
      <c r="C37" s="379"/>
      <c r="D37" s="377" t="s">
        <v>408</v>
      </c>
      <c r="E37" s="385" t="s">
        <v>402</v>
      </c>
      <c r="F37" s="383" t="s">
        <v>400</v>
      </c>
      <c r="G37" s="372" t="s">
        <v>400</v>
      </c>
      <c r="H37" s="277" t="s">
        <v>475</v>
      </c>
      <c r="I37" s="277" t="s">
        <v>475</v>
      </c>
      <c r="J37" s="372">
        <v>119.7</v>
      </c>
      <c r="K37" s="372" t="s">
        <v>475</v>
      </c>
      <c r="L37" s="372" t="s">
        <v>475</v>
      </c>
      <c r="M37" s="277"/>
      <c r="N37" s="376" t="s">
        <v>8</v>
      </c>
      <c r="O37" s="376" t="s">
        <v>8</v>
      </c>
      <c r="P37" s="376" t="s">
        <v>8</v>
      </c>
      <c r="Q37" s="376" t="s">
        <v>8</v>
      </c>
      <c r="R37" s="376" t="s">
        <v>8</v>
      </c>
      <c r="S37" s="376" t="s">
        <v>750</v>
      </c>
      <c r="T37" s="376" t="s">
        <v>8</v>
      </c>
      <c r="U37" s="376" t="s">
        <v>8</v>
      </c>
      <c r="V37" s="376" t="s">
        <v>8</v>
      </c>
      <c r="W37" s="376" t="s">
        <v>8</v>
      </c>
      <c r="X37" s="376" t="s">
        <v>8</v>
      </c>
      <c r="Y37" s="376" t="s">
        <v>8</v>
      </c>
      <c r="Z37" s="376" t="s">
        <v>750</v>
      </c>
      <c r="AA37" s="376" t="s">
        <v>750</v>
      </c>
      <c r="AB37" s="376"/>
      <c r="AC37" s="376" t="s">
        <v>377</v>
      </c>
      <c r="AD37" s="280" t="s">
        <v>750</v>
      </c>
      <c r="AE37" s="380" t="s">
        <v>8</v>
      </c>
      <c r="AF37" s="380" t="s">
        <v>8</v>
      </c>
      <c r="AG37" s="280" t="s">
        <v>8</v>
      </c>
      <c r="AH37" s="388" t="s">
        <v>88</v>
      </c>
      <c r="AI37" s="380" t="s">
        <v>8</v>
      </c>
      <c r="AJ37" s="280" t="s">
        <v>8</v>
      </c>
      <c r="AK37" s="280" t="s">
        <v>8</v>
      </c>
      <c r="AL37" s="280" t="s">
        <v>8</v>
      </c>
      <c r="AM37" s="690"/>
      <c r="ALJ37" s="374"/>
    </row>
    <row r="38" spans="1:998" customFormat="1" ht="30.95" customHeight="1" x14ac:dyDescent="0.2">
      <c r="A38" s="375">
        <v>32</v>
      </c>
      <c r="B38" s="277">
        <v>40</v>
      </c>
      <c r="C38" s="379"/>
      <c r="D38" s="377" t="s">
        <v>409</v>
      </c>
      <c r="E38" s="385" t="s">
        <v>402</v>
      </c>
      <c r="F38" s="383" t="s">
        <v>400</v>
      </c>
      <c r="G38" s="372" t="s">
        <v>400</v>
      </c>
      <c r="H38" s="277" t="s">
        <v>475</v>
      </c>
      <c r="I38" s="277">
        <v>357.8</v>
      </c>
      <c r="J38" s="372" t="s">
        <v>475</v>
      </c>
      <c r="K38" s="372">
        <v>1132.3</v>
      </c>
      <c r="L38" s="372" t="s">
        <v>475</v>
      </c>
      <c r="M38" s="277">
        <v>1879</v>
      </c>
      <c r="N38" s="376" t="s">
        <v>8</v>
      </c>
      <c r="O38" s="376" t="s">
        <v>8</v>
      </c>
      <c r="P38" s="376" t="s">
        <v>8</v>
      </c>
      <c r="Q38" s="376" t="s">
        <v>8</v>
      </c>
      <c r="R38" s="376" t="s">
        <v>8</v>
      </c>
      <c r="S38" s="376" t="s">
        <v>750</v>
      </c>
      <c r="T38" s="376" t="s">
        <v>8</v>
      </c>
      <c r="U38" s="376" t="s">
        <v>8</v>
      </c>
      <c r="V38" s="376" t="s">
        <v>8</v>
      </c>
      <c r="W38" s="376" t="s">
        <v>750</v>
      </c>
      <c r="X38" s="376" t="s">
        <v>750</v>
      </c>
      <c r="Y38" s="376" t="s">
        <v>8</v>
      </c>
      <c r="Z38" s="376" t="s">
        <v>8</v>
      </c>
      <c r="AA38" s="376" t="s">
        <v>750</v>
      </c>
      <c r="AB38" s="376"/>
      <c r="AC38" s="381" t="s">
        <v>381</v>
      </c>
      <c r="AD38" s="280" t="s">
        <v>750</v>
      </c>
      <c r="AE38" s="380" t="s">
        <v>8</v>
      </c>
      <c r="AF38" s="380" t="s">
        <v>8</v>
      </c>
      <c r="AG38" s="280" t="s">
        <v>8</v>
      </c>
      <c r="AH38" s="380" t="s">
        <v>8</v>
      </c>
      <c r="AI38" s="380" t="s">
        <v>8</v>
      </c>
      <c r="AJ38" s="280" t="s">
        <v>8</v>
      </c>
      <c r="AK38" s="280" t="s">
        <v>8</v>
      </c>
      <c r="AL38" s="280" t="s">
        <v>8</v>
      </c>
      <c r="AM38" s="690"/>
      <c r="ALJ38" s="374"/>
    </row>
    <row r="39" spans="1:998" customFormat="1" ht="30.95" customHeight="1" x14ac:dyDescent="0.2">
      <c r="A39" s="375">
        <v>33</v>
      </c>
      <c r="B39" s="277">
        <v>41</v>
      </c>
      <c r="C39" s="379"/>
      <c r="D39" s="377" t="s">
        <v>104</v>
      </c>
      <c r="E39" s="385" t="s">
        <v>402</v>
      </c>
      <c r="F39" s="383" t="s">
        <v>400</v>
      </c>
      <c r="G39" s="372" t="s">
        <v>400</v>
      </c>
      <c r="H39" s="277" t="s">
        <v>475</v>
      </c>
      <c r="I39" s="277" t="s">
        <v>475</v>
      </c>
      <c r="J39" s="277" t="s">
        <v>475</v>
      </c>
      <c r="K39" s="372">
        <v>72</v>
      </c>
      <c r="L39" s="372" t="s">
        <v>475</v>
      </c>
      <c r="M39" s="277"/>
      <c r="N39" s="376" t="s">
        <v>8</v>
      </c>
      <c r="O39" s="376" t="s">
        <v>8</v>
      </c>
      <c r="P39" s="376" t="s">
        <v>8</v>
      </c>
      <c r="Q39" s="376" t="s">
        <v>8</v>
      </c>
      <c r="R39" s="376" t="s">
        <v>8</v>
      </c>
      <c r="S39" s="376" t="s">
        <v>750</v>
      </c>
      <c r="T39" s="376" t="s">
        <v>8</v>
      </c>
      <c r="U39" s="376" t="s">
        <v>8</v>
      </c>
      <c r="V39" s="376" t="s">
        <v>8</v>
      </c>
      <c r="W39" s="376" t="s">
        <v>750</v>
      </c>
      <c r="X39" s="376" t="s">
        <v>8</v>
      </c>
      <c r="Y39" s="376" t="s">
        <v>8</v>
      </c>
      <c r="Z39" s="376" t="s">
        <v>750</v>
      </c>
      <c r="AA39" s="376" t="s">
        <v>750</v>
      </c>
      <c r="AB39" s="376"/>
      <c r="AC39" s="376" t="s">
        <v>377</v>
      </c>
      <c r="AD39" s="280" t="s">
        <v>750</v>
      </c>
      <c r="AE39" s="380" t="s">
        <v>8</v>
      </c>
      <c r="AF39" s="380" t="s">
        <v>8</v>
      </c>
      <c r="AG39" s="280" t="s">
        <v>8</v>
      </c>
      <c r="AH39" s="380" t="s">
        <v>8</v>
      </c>
      <c r="AI39" s="380" t="s">
        <v>8</v>
      </c>
      <c r="AJ39" s="280" t="s">
        <v>8</v>
      </c>
      <c r="AK39" s="280" t="s">
        <v>8</v>
      </c>
      <c r="AL39" s="280" t="s">
        <v>8</v>
      </c>
      <c r="AM39" s="690"/>
      <c r="ALJ39" s="374"/>
    </row>
    <row r="40" spans="1:998" customFormat="1" ht="30.95" customHeight="1" x14ac:dyDescent="0.2">
      <c r="A40" s="375">
        <v>34</v>
      </c>
      <c r="B40" s="277">
        <v>42</v>
      </c>
      <c r="C40" s="379"/>
      <c r="D40" s="377" t="s">
        <v>410</v>
      </c>
      <c r="E40" s="385" t="s">
        <v>402</v>
      </c>
      <c r="F40" s="383" t="s">
        <v>400</v>
      </c>
      <c r="G40" s="372" t="s">
        <v>400</v>
      </c>
      <c r="H40" s="277" t="s">
        <v>475</v>
      </c>
      <c r="I40" s="372" t="s">
        <v>475</v>
      </c>
      <c r="J40" s="372">
        <v>140.6</v>
      </c>
      <c r="K40" s="372" t="s">
        <v>475</v>
      </c>
      <c r="L40" s="372" t="s">
        <v>475</v>
      </c>
      <c r="M40" s="277">
        <v>1886</v>
      </c>
      <c r="N40" s="376" t="s">
        <v>8</v>
      </c>
      <c r="O40" s="376" t="s">
        <v>8</v>
      </c>
      <c r="P40" s="376" t="s">
        <v>8</v>
      </c>
      <c r="Q40" s="376" t="s">
        <v>8</v>
      </c>
      <c r="R40" s="376" t="s">
        <v>8</v>
      </c>
      <c r="S40" s="376" t="s">
        <v>750</v>
      </c>
      <c r="T40" s="376" t="s">
        <v>8</v>
      </c>
      <c r="U40" s="376" t="s">
        <v>8</v>
      </c>
      <c r="V40" s="376" t="s">
        <v>750</v>
      </c>
      <c r="W40" s="376" t="s">
        <v>8</v>
      </c>
      <c r="X40" s="376" t="s">
        <v>8</v>
      </c>
      <c r="Y40" s="376" t="s">
        <v>8</v>
      </c>
      <c r="Z40" s="376" t="s">
        <v>750</v>
      </c>
      <c r="AA40" s="376" t="s">
        <v>750</v>
      </c>
      <c r="AB40" s="376"/>
      <c r="AC40" s="381" t="s">
        <v>386</v>
      </c>
      <c r="AD40" s="280" t="s">
        <v>750</v>
      </c>
      <c r="AE40" s="380" t="s">
        <v>8</v>
      </c>
      <c r="AF40" s="380" t="s">
        <v>8</v>
      </c>
      <c r="AG40" s="280" t="s">
        <v>8</v>
      </c>
      <c r="AH40" s="380" t="s">
        <v>8</v>
      </c>
      <c r="AI40" s="380" t="s">
        <v>8</v>
      </c>
      <c r="AJ40" s="280" t="s">
        <v>8</v>
      </c>
      <c r="AK40" s="280" t="s">
        <v>8</v>
      </c>
      <c r="AL40" s="280" t="s">
        <v>8</v>
      </c>
      <c r="AM40" s="690"/>
      <c r="ALJ40" s="374"/>
    </row>
    <row r="41" spans="1:998" customFormat="1" ht="30.95" customHeight="1" x14ac:dyDescent="0.2">
      <c r="A41" s="375">
        <v>35</v>
      </c>
      <c r="B41" s="277">
        <v>43</v>
      </c>
      <c r="C41" s="379"/>
      <c r="D41" s="377" t="s">
        <v>395</v>
      </c>
      <c r="E41" s="385"/>
      <c r="F41" s="383" t="s">
        <v>400</v>
      </c>
      <c r="G41" s="372" t="s">
        <v>400</v>
      </c>
      <c r="H41" s="277" t="s">
        <v>475</v>
      </c>
      <c r="I41" s="372" t="s">
        <v>475</v>
      </c>
      <c r="J41" s="372">
        <v>90.7</v>
      </c>
      <c r="K41" s="372" t="s">
        <v>475</v>
      </c>
      <c r="L41" s="372" t="s">
        <v>475</v>
      </c>
      <c r="M41" s="277"/>
      <c r="N41" s="376" t="s">
        <v>8</v>
      </c>
      <c r="O41" s="376" t="s">
        <v>8</v>
      </c>
      <c r="P41" s="376" t="s">
        <v>8</v>
      </c>
      <c r="Q41" s="376" t="s">
        <v>8</v>
      </c>
      <c r="R41" s="376" t="s">
        <v>8</v>
      </c>
      <c r="S41" s="376" t="s">
        <v>750</v>
      </c>
      <c r="T41" s="376" t="s">
        <v>8</v>
      </c>
      <c r="U41" s="376" t="s">
        <v>8</v>
      </c>
      <c r="V41" s="376" t="s">
        <v>8</v>
      </c>
      <c r="W41" s="376" t="s">
        <v>8</v>
      </c>
      <c r="X41" s="376" t="s">
        <v>8</v>
      </c>
      <c r="Y41" s="376" t="s">
        <v>8</v>
      </c>
      <c r="Z41" s="376" t="s">
        <v>750</v>
      </c>
      <c r="AA41" s="376" t="s">
        <v>750</v>
      </c>
      <c r="AB41" s="376"/>
      <c r="AC41" s="376" t="s">
        <v>377</v>
      </c>
      <c r="AD41" s="280" t="s">
        <v>750</v>
      </c>
      <c r="AE41" s="380" t="s">
        <v>8</v>
      </c>
      <c r="AF41" s="380" t="s">
        <v>8</v>
      </c>
      <c r="AG41" s="280" t="s">
        <v>8</v>
      </c>
      <c r="AH41" s="380" t="s">
        <v>8</v>
      </c>
      <c r="AI41" s="380" t="s">
        <v>8</v>
      </c>
      <c r="AJ41" s="280" t="s">
        <v>8</v>
      </c>
      <c r="AK41" s="280" t="s">
        <v>8</v>
      </c>
      <c r="AL41" s="280" t="s">
        <v>8</v>
      </c>
      <c r="AM41" s="690"/>
      <c r="ALJ41" s="374"/>
    </row>
    <row r="42" spans="1:998" customFormat="1" ht="30.95" customHeight="1" x14ac:dyDescent="0.2">
      <c r="A42" s="375">
        <v>36</v>
      </c>
      <c r="B42" s="277">
        <v>44</v>
      </c>
      <c r="C42" s="379"/>
      <c r="D42" s="377" t="s">
        <v>411</v>
      </c>
      <c r="E42" s="385" t="s">
        <v>402</v>
      </c>
      <c r="F42" s="383" t="s">
        <v>400</v>
      </c>
      <c r="G42" s="372" t="s">
        <v>400</v>
      </c>
      <c r="H42" s="277" t="s">
        <v>475</v>
      </c>
      <c r="I42" s="372" t="s">
        <v>475</v>
      </c>
      <c r="J42" s="372">
        <v>539</v>
      </c>
      <c r="K42" s="372" t="s">
        <v>475</v>
      </c>
      <c r="L42" s="372" t="s">
        <v>475</v>
      </c>
      <c r="M42" s="277">
        <v>1870</v>
      </c>
      <c r="N42" s="376" t="s">
        <v>8</v>
      </c>
      <c r="O42" s="376" t="s">
        <v>8</v>
      </c>
      <c r="P42" s="376" t="s">
        <v>8</v>
      </c>
      <c r="Q42" s="376" t="s">
        <v>8</v>
      </c>
      <c r="R42" s="376" t="s">
        <v>8</v>
      </c>
      <c r="S42" s="376" t="s">
        <v>750</v>
      </c>
      <c r="T42" s="376" t="s">
        <v>8</v>
      </c>
      <c r="U42" s="376" t="s">
        <v>8</v>
      </c>
      <c r="V42" s="376" t="s">
        <v>8</v>
      </c>
      <c r="W42" s="376" t="s">
        <v>750</v>
      </c>
      <c r="X42" s="376" t="s">
        <v>8</v>
      </c>
      <c r="Y42" s="376" t="s">
        <v>8</v>
      </c>
      <c r="Z42" s="376" t="s">
        <v>750</v>
      </c>
      <c r="AA42" s="376" t="s">
        <v>750</v>
      </c>
      <c r="AB42" s="376"/>
      <c r="AC42" s="381" t="s">
        <v>381</v>
      </c>
      <c r="AD42" s="280" t="s">
        <v>750</v>
      </c>
      <c r="AE42" s="380" t="s">
        <v>8</v>
      </c>
      <c r="AF42" s="380" t="s">
        <v>8</v>
      </c>
      <c r="AG42" s="280" t="s">
        <v>8</v>
      </c>
      <c r="AH42" s="380" t="s">
        <v>8</v>
      </c>
      <c r="AI42" s="380" t="s">
        <v>8</v>
      </c>
      <c r="AJ42" s="280" t="s">
        <v>8</v>
      </c>
      <c r="AK42" s="280" t="s">
        <v>8</v>
      </c>
      <c r="AL42" s="280" t="s">
        <v>8</v>
      </c>
      <c r="AM42" s="690"/>
      <c r="ALJ42" s="374"/>
    </row>
    <row r="43" spans="1:998" customFormat="1" ht="30.95" customHeight="1" x14ac:dyDescent="0.2">
      <c r="A43" s="375">
        <v>37</v>
      </c>
      <c r="B43" s="277">
        <v>45</v>
      </c>
      <c r="C43" s="379"/>
      <c r="D43" s="377" t="s">
        <v>412</v>
      </c>
      <c r="E43" s="385" t="s">
        <v>847</v>
      </c>
      <c r="F43" s="383" t="s">
        <v>400</v>
      </c>
      <c r="G43" s="372" t="s">
        <v>400</v>
      </c>
      <c r="H43" s="277" t="s">
        <v>475</v>
      </c>
      <c r="I43" s="372" t="s">
        <v>475</v>
      </c>
      <c r="J43" s="372">
        <v>132</v>
      </c>
      <c r="K43" s="372" t="s">
        <v>475</v>
      </c>
      <c r="L43" s="372" t="s">
        <v>475</v>
      </c>
      <c r="M43" s="277"/>
      <c r="N43" s="376" t="s">
        <v>8</v>
      </c>
      <c r="O43" s="376" t="s">
        <v>8</v>
      </c>
      <c r="P43" s="376" t="s">
        <v>8</v>
      </c>
      <c r="Q43" s="376" t="s">
        <v>8</v>
      </c>
      <c r="R43" s="376" t="s">
        <v>8</v>
      </c>
      <c r="S43" s="376" t="s">
        <v>750</v>
      </c>
      <c r="T43" s="376" t="s">
        <v>8</v>
      </c>
      <c r="U43" s="376" t="s">
        <v>8</v>
      </c>
      <c r="V43" s="376" t="s">
        <v>8</v>
      </c>
      <c r="W43" s="376" t="s">
        <v>750</v>
      </c>
      <c r="X43" s="376" t="s">
        <v>8</v>
      </c>
      <c r="Y43" s="376" t="s">
        <v>8</v>
      </c>
      <c r="Z43" s="376" t="s">
        <v>750</v>
      </c>
      <c r="AA43" s="376" t="s">
        <v>750</v>
      </c>
      <c r="AB43" s="376"/>
      <c r="AC43" s="376" t="s">
        <v>377</v>
      </c>
      <c r="AD43" s="280" t="s">
        <v>750</v>
      </c>
      <c r="AE43" s="380" t="s">
        <v>8</v>
      </c>
      <c r="AF43" s="380" t="s">
        <v>8</v>
      </c>
      <c r="AG43" s="280" t="s">
        <v>8</v>
      </c>
      <c r="AH43" s="380" t="s">
        <v>8</v>
      </c>
      <c r="AI43" s="380" t="s">
        <v>8</v>
      </c>
      <c r="AJ43" s="280" t="s">
        <v>8</v>
      </c>
      <c r="AK43" s="280" t="s">
        <v>8</v>
      </c>
      <c r="AL43" s="280" t="s">
        <v>8</v>
      </c>
      <c r="AM43" s="690"/>
      <c r="ALJ43" s="374"/>
    </row>
    <row r="44" spans="1:998" customFormat="1" ht="30.95" customHeight="1" x14ac:dyDescent="0.2">
      <c r="A44" s="375">
        <v>38</v>
      </c>
      <c r="B44" s="277">
        <v>46</v>
      </c>
      <c r="C44" s="379"/>
      <c r="D44" s="377" t="s">
        <v>413</v>
      </c>
      <c r="E44" s="385" t="s">
        <v>414</v>
      </c>
      <c r="F44" s="383" t="s">
        <v>400</v>
      </c>
      <c r="G44" s="277" t="s">
        <v>608</v>
      </c>
      <c r="H44" s="277" t="s">
        <v>475</v>
      </c>
      <c r="I44" s="277">
        <v>126</v>
      </c>
      <c r="J44" s="277" t="s">
        <v>475</v>
      </c>
      <c r="K44" s="277">
        <v>413</v>
      </c>
      <c r="L44" s="277" t="s">
        <v>475</v>
      </c>
      <c r="M44" s="277">
        <v>1956</v>
      </c>
      <c r="N44" s="376" t="s">
        <v>750</v>
      </c>
      <c r="O44" s="376" t="s">
        <v>750</v>
      </c>
      <c r="P44" s="376" t="s">
        <v>750</v>
      </c>
      <c r="Q44" s="376" t="s">
        <v>750</v>
      </c>
      <c r="R44" s="376" t="s">
        <v>750</v>
      </c>
      <c r="S44" s="376" t="s">
        <v>750</v>
      </c>
      <c r="T44" s="376" t="s">
        <v>750</v>
      </c>
      <c r="U44" s="376" t="s">
        <v>8</v>
      </c>
      <c r="V44" s="376" t="s">
        <v>750</v>
      </c>
      <c r="W44" s="376" t="s">
        <v>750</v>
      </c>
      <c r="X44" s="376" t="s">
        <v>8</v>
      </c>
      <c r="Y44" s="376" t="s">
        <v>750</v>
      </c>
      <c r="Z44" s="376" t="s">
        <v>750</v>
      </c>
      <c r="AA44" s="376" t="s">
        <v>750</v>
      </c>
      <c r="AB44" s="376"/>
      <c r="AC44" s="381" t="s">
        <v>381</v>
      </c>
      <c r="AD44" s="280" t="s">
        <v>750</v>
      </c>
      <c r="AE44" s="380" t="s">
        <v>750</v>
      </c>
      <c r="AF44" s="380" t="s">
        <v>750</v>
      </c>
      <c r="AG44" s="280" t="s">
        <v>8</v>
      </c>
      <c r="AH44" s="380" t="s">
        <v>8</v>
      </c>
      <c r="AI44" s="380" t="s">
        <v>8</v>
      </c>
      <c r="AJ44" s="280" t="s">
        <v>8</v>
      </c>
      <c r="AK44" s="280" t="s">
        <v>8</v>
      </c>
      <c r="AL44" s="280" t="s">
        <v>8</v>
      </c>
      <c r="AM44" s="691"/>
      <c r="ALJ44" s="374"/>
    </row>
    <row r="45" spans="1:998" customFormat="1" ht="30.95" customHeight="1" x14ac:dyDescent="0.2">
      <c r="A45" s="375">
        <v>39</v>
      </c>
      <c r="B45" s="277">
        <v>47</v>
      </c>
      <c r="C45" s="379"/>
      <c r="D45" s="377" t="s">
        <v>395</v>
      </c>
      <c r="E45" s="385" t="s">
        <v>422</v>
      </c>
      <c r="F45" s="389" t="s">
        <v>415</v>
      </c>
      <c r="G45" s="375" t="s">
        <v>415</v>
      </c>
      <c r="H45" s="277" t="s">
        <v>475</v>
      </c>
      <c r="I45" s="375" t="s">
        <v>475</v>
      </c>
      <c r="J45" s="375">
        <v>72</v>
      </c>
      <c r="K45" s="375" t="s">
        <v>475</v>
      </c>
      <c r="L45" s="375" t="s">
        <v>475</v>
      </c>
      <c r="M45" s="277"/>
      <c r="N45" s="376" t="s">
        <v>8</v>
      </c>
      <c r="O45" s="376" t="s">
        <v>8</v>
      </c>
      <c r="P45" s="376" t="s">
        <v>8</v>
      </c>
      <c r="Q45" s="376" t="s">
        <v>8</v>
      </c>
      <c r="R45" s="376" t="s">
        <v>8</v>
      </c>
      <c r="S45" s="376" t="s">
        <v>750</v>
      </c>
      <c r="T45" s="376" t="s">
        <v>8</v>
      </c>
      <c r="U45" s="376" t="s">
        <v>8</v>
      </c>
      <c r="V45" s="376" t="s">
        <v>8</v>
      </c>
      <c r="W45" s="376" t="s">
        <v>8</v>
      </c>
      <c r="X45" s="376" t="s">
        <v>8</v>
      </c>
      <c r="Y45" s="376" t="s">
        <v>8</v>
      </c>
      <c r="Z45" s="376" t="s">
        <v>750</v>
      </c>
      <c r="AA45" s="376" t="s">
        <v>750</v>
      </c>
      <c r="AB45" s="376"/>
      <c r="AC45" s="376" t="s">
        <v>384</v>
      </c>
      <c r="AD45" s="280" t="s">
        <v>8</v>
      </c>
      <c r="AE45" s="380" t="s">
        <v>8</v>
      </c>
      <c r="AF45" s="380" t="s">
        <v>8</v>
      </c>
      <c r="AG45" s="280" t="s">
        <v>8</v>
      </c>
      <c r="AH45" s="380" t="s">
        <v>8</v>
      </c>
      <c r="AI45" s="380" t="s">
        <v>8</v>
      </c>
      <c r="AJ45" s="280" t="s">
        <v>8</v>
      </c>
      <c r="AK45" s="280" t="s">
        <v>8</v>
      </c>
      <c r="AL45" s="280" t="s">
        <v>8</v>
      </c>
      <c r="AM45" s="692">
        <v>23</v>
      </c>
      <c r="ALJ45" s="374"/>
    </row>
    <row r="46" spans="1:998" customFormat="1" ht="30.95" customHeight="1" x14ac:dyDescent="0.2">
      <c r="A46" s="375">
        <v>40</v>
      </c>
      <c r="B46" s="277">
        <v>48</v>
      </c>
      <c r="C46" s="379"/>
      <c r="D46" s="377" t="s">
        <v>395</v>
      </c>
      <c r="E46" s="385" t="s">
        <v>609</v>
      </c>
      <c r="F46" s="389" t="s">
        <v>415</v>
      </c>
      <c r="G46" s="375" t="s">
        <v>415</v>
      </c>
      <c r="H46" s="277" t="s">
        <v>475</v>
      </c>
      <c r="I46" s="375" t="s">
        <v>475</v>
      </c>
      <c r="J46" s="375">
        <v>60</v>
      </c>
      <c r="K46" s="375" t="s">
        <v>475</v>
      </c>
      <c r="L46" s="375" t="s">
        <v>475</v>
      </c>
      <c r="M46" s="277"/>
      <c r="N46" s="376" t="s">
        <v>8</v>
      </c>
      <c r="O46" s="376" t="s">
        <v>8</v>
      </c>
      <c r="P46" s="376" t="s">
        <v>8</v>
      </c>
      <c r="Q46" s="376" t="s">
        <v>8</v>
      </c>
      <c r="R46" s="376" t="s">
        <v>8</v>
      </c>
      <c r="S46" s="376" t="s">
        <v>750</v>
      </c>
      <c r="T46" s="376" t="s">
        <v>8</v>
      </c>
      <c r="U46" s="376" t="s">
        <v>8</v>
      </c>
      <c r="V46" s="376" t="s">
        <v>8</v>
      </c>
      <c r="W46" s="376" t="s">
        <v>8</v>
      </c>
      <c r="X46" s="376" t="s">
        <v>8</v>
      </c>
      <c r="Y46" s="376" t="s">
        <v>8</v>
      </c>
      <c r="Z46" s="376" t="s">
        <v>750</v>
      </c>
      <c r="AA46" s="376" t="s">
        <v>750</v>
      </c>
      <c r="AB46" s="376"/>
      <c r="AC46" s="277" t="s">
        <v>384</v>
      </c>
      <c r="AD46" s="280" t="s">
        <v>8</v>
      </c>
      <c r="AE46" s="380" t="s">
        <v>8</v>
      </c>
      <c r="AF46" s="380" t="s">
        <v>8</v>
      </c>
      <c r="AG46" s="280" t="s">
        <v>8</v>
      </c>
      <c r="AH46" s="380" t="s">
        <v>8</v>
      </c>
      <c r="AI46" s="380" t="s">
        <v>8</v>
      </c>
      <c r="AJ46" s="280" t="s">
        <v>8</v>
      </c>
      <c r="AK46" s="280" t="s">
        <v>8</v>
      </c>
      <c r="AL46" s="280" t="s">
        <v>8</v>
      </c>
      <c r="AM46" s="690"/>
      <c r="ALJ46" s="374"/>
    </row>
    <row r="47" spans="1:998" customFormat="1" ht="30.95" customHeight="1" x14ac:dyDescent="0.2">
      <c r="A47" s="375">
        <v>41</v>
      </c>
      <c r="B47" s="277">
        <v>50</v>
      </c>
      <c r="C47" s="379"/>
      <c r="D47" s="377" t="s">
        <v>395</v>
      </c>
      <c r="E47" s="385" t="s">
        <v>422</v>
      </c>
      <c r="F47" s="389" t="s">
        <v>415</v>
      </c>
      <c r="G47" s="375" t="s">
        <v>415</v>
      </c>
      <c r="H47" s="277" t="s">
        <v>475</v>
      </c>
      <c r="I47" s="375" t="s">
        <v>475</v>
      </c>
      <c r="J47" s="375">
        <v>48</v>
      </c>
      <c r="K47" s="375" t="s">
        <v>475</v>
      </c>
      <c r="L47" s="375" t="s">
        <v>475</v>
      </c>
      <c r="M47" s="277"/>
      <c r="N47" s="376" t="s">
        <v>8</v>
      </c>
      <c r="O47" s="376" t="s">
        <v>8</v>
      </c>
      <c r="P47" s="376" t="s">
        <v>8</v>
      </c>
      <c r="Q47" s="376" t="s">
        <v>8</v>
      </c>
      <c r="R47" s="376" t="s">
        <v>8</v>
      </c>
      <c r="S47" s="376" t="s">
        <v>750</v>
      </c>
      <c r="T47" s="376" t="s">
        <v>8</v>
      </c>
      <c r="U47" s="376" t="s">
        <v>8</v>
      </c>
      <c r="V47" s="376" t="s">
        <v>8</v>
      </c>
      <c r="W47" s="376" t="s">
        <v>8</v>
      </c>
      <c r="X47" s="376" t="s">
        <v>8</v>
      </c>
      <c r="Y47" s="376" t="s">
        <v>8</v>
      </c>
      <c r="Z47" s="376" t="s">
        <v>750</v>
      </c>
      <c r="AA47" s="376" t="s">
        <v>750</v>
      </c>
      <c r="AB47" s="376"/>
      <c r="AC47" s="277" t="s">
        <v>384</v>
      </c>
      <c r="AD47" s="280" t="s">
        <v>8</v>
      </c>
      <c r="AE47" s="380" t="s">
        <v>8</v>
      </c>
      <c r="AF47" s="380" t="s">
        <v>8</v>
      </c>
      <c r="AG47" s="280" t="s">
        <v>8</v>
      </c>
      <c r="AH47" s="380" t="s">
        <v>8</v>
      </c>
      <c r="AI47" s="380" t="s">
        <v>8</v>
      </c>
      <c r="AJ47" s="280" t="s">
        <v>8</v>
      </c>
      <c r="AK47" s="280" t="s">
        <v>8</v>
      </c>
      <c r="AL47" s="280" t="s">
        <v>8</v>
      </c>
      <c r="AM47" s="690"/>
      <c r="ALJ47" s="374"/>
    </row>
    <row r="48" spans="1:998" customFormat="1" ht="30.95" customHeight="1" x14ac:dyDescent="0.2">
      <c r="A48" s="375">
        <v>42</v>
      </c>
      <c r="B48" s="277">
        <v>52</v>
      </c>
      <c r="C48" s="379"/>
      <c r="D48" s="377" t="s">
        <v>418</v>
      </c>
      <c r="E48" s="385" t="s">
        <v>419</v>
      </c>
      <c r="F48" s="389" t="s">
        <v>415</v>
      </c>
      <c r="G48" s="277" t="s">
        <v>420</v>
      </c>
      <c r="H48" s="277" t="s">
        <v>475</v>
      </c>
      <c r="I48" s="277">
        <v>91.54</v>
      </c>
      <c r="J48" s="277" t="s">
        <v>475</v>
      </c>
      <c r="K48" s="277">
        <v>294</v>
      </c>
      <c r="L48" s="277" t="s">
        <v>475</v>
      </c>
      <c r="M48" s="277">
        <v>1920</v>
      </c>
      <c r="N48" s="376" t="s">
        <v>750</v>
      </c>
      <c r="O48" s="376" t="s">
        <v>750</v>
      </c>
      <c r="P48" s="376" t="s">
        <v>750</v>
      </c>
      <c r="Q48" s="376" t="s">
        <v>750</v>
      </c>
      <c r="R48" s="376" t="s">
        <v>750</v>
      </c>
      <c r="S48" s="376" t="s">
        <v>750</v>
      </c>
      <c r="T48" s="376" t="s">
        <v>750</v>
      </c>
      <c r="U48" s="376" t="s">
        <v>750</v>
      </c>
      <c r="V48" s="376" t="s">
        <v>750</v>
      </c>
      <c r="W48" s="376" t="s">
        <v>750</v>
      </c>
      <c r="X48" s="376" t="s">
        <v>8</v>
      </c>
      <c r="Y48" s="376" t="s">
        <v>750</v>
      </c>
      <c r="Z48" s="376" t="s">
        <v>750</v>
      </c>
      <c r="AA48" s="376" t="s">
        <v>750</v>
      </c>
      <c r="AB48" s="376"/>
      <c r="AC48" s="381" t="s">
        <v>416</v>
      </c>
      <c r="AD48" s="280" t="s">
        <v>750</v>
      </c>
      <c r="AE48" s="380" t="s">
        <v>750</v>
      </c>
      <c r="AF48" s="380" t="s">
        <v>750</v>
      </c>
      <c r="AG48" s="280" t="s">
        <v>8</v>
      </c>
      <c r="AH48" s="380" t="s">
        <v>8</v>
      </c>
      <c r="AI48" s="380" t="s">
        <v>8</v>
      </c>
      <c r="AJ48" s="280" t="s">
        <v>8</v>
      </c>
      <c r="AK48" s="280" t="s">
        <v>8</v>
      </c>
      <c r="AL48" s="280" t="s">
        <v>8</v>
      </c>
      <c r="AM48" s="690"/>
      <c r="ALJ48" s="374"/>
    </row>
    <row r="49" spans="1:998" customFormat="1" ht="30.95" customHeight="1" x14ac:dyDescent="0.2">
      <c r="A49" s="375">
        <v>43</v>
      </c>
      <c r="B49" s="277">
        <v>53</v>
      </c>
      <c r="C49" s="379"/>
      <c r="D49" s="377" t="s">
        <v>860</v>
      </c>
      <c r="E49" s="385" t="s">
        <v>417</v>
      </c>
      <c r="F49" s="389" t="s">
        <v>415</v>
      </c>
      <c r="G49" s="375" t="s">
        <v>415</v>
      </c>
      <c r="H49" s="375" t="s">
        <v>475</v>
      </c>
      <c r="I49" s="375" t="s">
        <v>475</v>
      </c>
      <c r="J49" s="375">
        <v>56.1</v>
      </c>
      <c r="K49" s="375" t="s">
        <v>475</v>
      </c>
      <c r="L49" s="375" t="s">
        <v>475</v>
      </c>
      <c r="M49" s="277"/>
      <c r="N49" s="376" t="s">
        <v>8</v>
      </c>
      <c r="O49" s="376" t="s">
        <v>8</v>
      </c>
      <c r="P49" s="376" t="s">
        <v>8</v>
      </c>
      <c r="Q49" s="376" t="s">
        <v>8</v>
      </c>
      <c r="R49" s="376" t="s">
        <v>8</v>
      </c>
      <c r="S49" s="376" t="s">
        <v>750</v>
      </c>
      <c r="T49" s="376" t="s">
        <v>8</v>
      </c>
      <c r="U49" s="376" t="s">
        <v>8</v>
      </c>
      <c r="V49" s="376" t="s">
        <v>8</v>
      </c>
      <c r="W49" s="376" t="s">
        <v>8</v>
      </c>
      <c r="X49" s="376" t="s">
        <v>8</v>
      </c>
      <c r="Y49" s="376" t="s">
        <v>8</v>
      </c>
      <c r="Z49" s="376" t="s">
        <v>750</v>
      </c>
      <c r="AA49" s="376" t="s">
        <v>750</v>
      </c>
      <c r="AB49" s="376"/>
      <c r="AC49" s="277" t="s">
        <v>384</v>
      </c>
      <c r="AD49" s="280" t="s">
        <v>750</v>
      </c>
      <c r="AE49" s="380" t="s">
        <v>8</v>
      </c>
      <c r="AF49" s="380" t="s">
        <v>8</v>
      </c>
      <c r="AG49" s="280" t="s">
        <v>8</v>
      </c>
      <c r="AH49" s="380" t="s">
        <v>8</v>
      </c>
      <c r="AI49" s="380" t="s">
        <v>8</v>
      </c>
      <c r="AJ49" s="280" t="s">
        <v>8</v>
      </c>
      <c r="AK49" s="280" t="s">
        <v>8</v>
      </c>
      <c r="AL49" s="280" t="s">
        <v>8</v>
      </c>
      <c r="AM49" s="690"/>
      <c r="ALJ49" s="374"/>
    </row>
    <row r="50" spans="1:998" customFormat="1" ht="30.95" customHeight="1" x14ac:dyDescent="0.2">
      <c r="A50" s="375">
        <v>44</v>
      </c>
      <c r="B50" s="277">
        <v>54</v>
      </c>
      <c r="C50" s="379"/>
      <c r="D50" s="377" t="s">
        <v>421</v>
      </c>
      <c r="E50" s="385" t="s">
        <v>422</v>
      </c>
      <c r="F50" s="389" t="s">
        <v>415</v>
      </c>
      <c r="G50" s="375" t="s">
        <v>415</v>
      </c>
      <c r="H50" s="375" t="s">
        <v>475</v>
      </c>
      <c r="I50" s="375">
        <v>152.69999999999999</v>
      </c>
      <c r="J50" s="375" t="s">
        <v>475</v>
      </c>
      <c r="K50" s="375">
        <v>303.13</v>
      </c>
      <c r="L50" s="375" t="s">
        <v>475</v>
      </c>
      <c r="M50" s="277"/>
      <c r="N50" s="376" t="s">
        <v>750</v>
      </c>
      <c r="O50" s="376" t="s">
        <v>750</v>
      </c>
      <c r="P50" s="376" t="s">
        <v>750</v>
      </c>
      <c r="Q50" s="376" t="s">
        <v>750</v>
      </c>
      <c r="R50" s="376" t="s">
        <v>750</v>
      </c>
      <c r="S50" s="376" t="s">
        <v>750</v>
      </c>
      <c r="T50" s="376" t="s">
        <v>750</v>
      </c>
      <c r="U50" s="376" t="s">
        <v>750</v>
      </c>
      <c r="V50" s="376" t="s">
        <v>750</v>
      </c>
      <c r="W50" s="376" t="s">
        <v>750</v>
      </c>
      <c r="X50" s="376" t="s">
        <v>8</v>
      </c>
      <c r="Y50" s="376" t="s">
        <v>750</v>
      </c>
      <c r="Z50" s="376" t="s">
        <v>750</v>
      </c>
      <c r="AA50" s="376" t="s">
        <v>750</v>
      </c>
      <c r="AB50" s="376"/>
      <c r="AC50" s="277" t="s">
        <v>384</v>
      </c>
      <c r="AD50" s="280" t="s">
        <v>750</v>
      </c>
      <c r="AE50" s="380" t="s">
        <v>750</v>
      </c>
      <c r="AF50" s="380" t="s">
        <v>750</v>
      </c>
      <c r="AG50" s="280" t="s">
        <v>8</v>
      </c>
      <c r="AH50" s="380" t="s">
        <v>8</v>
      </c>
      <c r="AI50" s="380" t="s">
        <v>8</v>
      </c>
      <c r="AJ50" s="280" t="s">
        <v>8</v>
      </c>
      <c r="AK50" s="280" t="s">
        <v>8</v>
      </c>
      <c r="AL50" s="280" t="s">
        <v>8</v>
      </c>
      <c r="AM50" s="690"/>
      <c r="ALJ50" s="374"/>
    </row>
    <row r="51" spans="1:998" customFormat="1" ht="30.95" customHeight="1" x14ac:dyDescent="0.2">
      <c r="A51" s="375">
        <v>45</v>
      </c>
      <c r="B51" s="277">
        <v>55</v>
      </c>
      <c r="C51" s="379"/>
      <c r="D51" s="377" t="s">
        <v>423</v>
      </c>
      <c r="E51" s="385" t="s">
        <v>424</v>
      </c>
      <c r="F51" s="389" t="s">
        <v>415</v>
      </c>
      <c r="G51" s="375" t="s">
        <v>415</v>
      </c>
      <c r="H51" s="375" t="s">
        <v>475</v>
      </c>
      <c r="I51" s="375" t="s">
        <v>475</v>
      </c>
      <c r="J51" s="375">
        <v>99.66</v>
      </c>
      <c r="K51" s="375" t="s">
        <v>475</v>
      </c>
      <c r="L51" s="375" t="s">
        <v>475</v>
      </c>
      <c r="M51" s="277">
        <v>1956</v>
      </c>
      <c r="N51" s="376" t="s">
        <v>8</v>
      </c>
      <c r="O51" s="376" t="s">
        <v>8</v>
      </c>
      <c r="P51" s="376" t="s">
        <v>8</v>
      </c>
      <c r="Q51" s="376" t="s">
        <v>8</v>
      </c>
      <c r="R51" s="376" t="s">
        <v>8</v>
      </c>
      <c r="S51" s="376" t="s">
        <v>750</v>
      </c>
      <c r="T51" s="376" t="s">
        <v>8</v>
      </c>
      <c r="U51" s="376" t="s">
        <v>8</v>
      </c>
      <c r="V51" s="376" t="s">
        <v>8</v>
      </c>
      <c r="W51" s="376" t="s">
        <v>750</v>
      </c>
      <c r="X51" s="376" t="s">
        <v>8</v>
      </c>
      <c r="Y51" s="376" t="s">
        <v>8</v>
      </c>
      <c r="Z51" s="376" t="s">
        <v>750</v>
      </c>
      <c r="AA51" s="376" t="s">
        <v>750</v>
      </c>
      <c r="AB51" s="376"/>
      <c r="AC51" s="381" t="s">
        <v>425</v>
      </c>
      <c r="AD51" s="280" t="s">
        <v>750</v>
      </c>
      <c r="AE51" s="380" t="s">
        <v>8</v>
      </c>
      <c r="AF51" s="380" t="s">
        <v>8</v>
      </c>
      <c r="AG51" s="280" t="s">
        <v>8</v>
      </c>
      <c r="AH51" s="380" t="s">
        <v>8</v>
      </c>
      <c r="AI51" s="380" t="s">
        <v>8</v>
      </c>
      <c r="AJ51" s="280" t="s">
        <v>8</v>
      </c>
      <c r="AK51" s="280" t="s">
        <v>8</v>
      </c>
      <c r="AL51" s="280" t="s">
        <v>8</v>
      </c>
      <c r="AM51" s="690"/>
      <c r="ALJ51" s="374"/>
    </row>
    <row r="52" spans="1:998" customFormat="1" ht="30.95" customHeight="1" x14ac:dyDescent="0.2">
      <c r="A52" s="375">
        <v>46</v>
      </c>
      <c r="B52" s="277">
        <v>56</v>
      </c>
      <c r="C52" s="379"/>
      <c r="D52" s="377" t="s">
        <v>426</v>
      </c>
      <c r="E52" s="385" t="s">
        <v>422</v>
      </c>
      <c r="F52" s="389" t="s">
        <v>415</v>
      </c>
      <c r="G52" s="375" t="s">
        <v>415</v>
      </c>
      <c r="H52" s="375" t="s">
        <v>475</v>
      </c>
      <c r="I52" s="375" t="s">
        <v>475</v>
      </c>
      <c r="J52" s="375">
        <v>320</v>
      </c>
      <c r="K52" s="375">
        <v>736</v>
      </c>
      <c r="L52" s="375" t="s">
        <v>475</v>
      </c>
      <c r="M52" s="277">
        <v>1964</v>
      </c>
      <c r="N52" s="376" t="s">
        <v>750</v>
      </c>
      <c r="O52" s="376" t="s">
        <v>750</v>
      </c>
      <c r="P52" s="376" t="s">
        <v>8</v>
      </c>
      <c r="Q52" s="376" t="s">
        <v>8</v>
      </c>
      <c r="R52" s="376" t="s">
        <v>8</v>
      </c>
      <c r="S52" s="376" t="s">
        <v>750</v>
      </c>
      <c r="T52" s="376" t="s">
        <v>750</v>
      </c>
      <c r="U52" s="376" t="s">
        <v>8</v>
      </c>
      <c r="V52" s="376" t="s">
        <v>8</v>
      </c>
      <c r="W52" s="376" t="s">
        <v>750</v>
      </c>
      <c r="X52" s="376" t="s">
        <v>8</v>
      </c>
      <c r="Y52" s="376" t="s">
        <v>8</v>
      </c>
      <c r="Z52" s="376" t="s">
        <v>750</v>
      </c>
      <c r="AA52" s="376" t="s">
        <v>750</v>
      </c>
      <c r="AB52" s="376"/>
      <c r="AC52" s="381" t="s">
        <v>386</v>
      </c>
      <c r="AD52" s="280" t="s">
        <v>750</v>
      </c>
      <c r="AE52" s="380" t="s">
        <v>8</v>
      </c>
      <c r="AF52" s="380" t="s">
        <v>750</v>
      </c>
      <c r="AG52" s="280" t="s">
        <v>8</v>
      </c>
      <c r="AH52" s="380" t="s">
        <v>8</v>
      </c>
      <c r="AI52" s="380" t="s">
        <v>8</v>
      </c>
      <c r="AJ52" s="280" t="s">
        <v>8</v>
      </c>
      <c r="AK52" s="280" t="s">
        <v>8</v>
      </c>
      <c r="AL52" s="280" t="s">
        <v>8</v>
      </c>
      <c r="AM52" s="690"/>
      <c r="ALJ52" s="374"/>
    </row>
    <row r="53" spans="1:998" customFormat="1" ht="30.95" customHeight="1" x14ac:dyDescent="0.2">
      <c r="A53" s="375">
        <v>47</v>
      </c>
      <c r="B53" s="277">
        <v>57</v>
      </c>
      <c r="C53" s="379"/>
      <c r="D53" s="377" t="s">
        <v>69</v>
      </c>
      <c r="E53" s="385" t="s">
        <v>427</v>
      </c>
      <c r="F53" s="389" t="s">
        <v>415</v>
      </c>
      <c r="G53" s="375" t="s">
        <v>415</v>
      </c>
      <c r="H53" s="375" t="s">
        <v>475</v>
      </c>
      <c r="I53" s="375" t="s">
        <v>475</v>
      </c>
      <c r="J53" s="375">
        <v>20</v>
      </c>
      <c r="K53" s="375" t="s">
        <v>475</v>
      </c>
      <c r="L53" s="375" t="s">
        <v>475</v>
      </c>
      <c r="M53" s="277"/>
      <c r="N53" s="376" t="s">
        <v>8</v>
      </c>
      <c r="O53" s="376" t="s">
        <v>8</v>
      </c>
      <c r="P53" s="376" t="s">
        <v>8</v>
      </c>
      <c r="Q53" s="376" t="s">
        <v>8</v>
      </c>
      <c r="R53" s="376" t="s">
        <v>8</v>
      </c>
      <c r="S53" s="376" t="s">
        <v>8</v>
      </c>
      <c r="T53" s="376" t="s">
        <v>8</v>
      </c>
      <c r="U53" s="376" t="s">
        <v>8</v>
      </c>
      <c r="V53" s="376" t="s">
        <v>8</v>
      </c>
      <c r="W53" s="376" t="s">
        <v>8</v>
      </c>
      <c r="X53" s="376" t="s">
        <v>8</v>
      </c>
      <c r="Y53" s="376" t="s">
        <v>8</v>
      </c>
      <c r="Z53" s="376" t="s">
        <v>750</v>
      </c>
      <c r="AA53" s="376" t="s">
        <v>750</v>
      </c>
      <c r="AB53" s="376"/>
      <c r="AC53" s="376" t="s">
        <v>377</v>
      </c>
      <c r="AD53" s="280" t="s">
        <v>750</v>
      </c>
      <c r="AE53" s="380" t="s">
        <v>8</v>
      </c>
      <c r="AF53" s="380" t="s">
        <v>8</v>
      </c>
      <c r="AG53" s="280" t="s">
        <v>8</v>
      </c>
      <c r="AH53" s="380" t="s">
        <v>8</v>
      </c>
      <c r="AI53" s="380" t="s">
        <v>8</v>
      </c>
      <c r="AJ53" s="280" t="s">
        <v>8</v>
      </c>
      <c r="AK53" s="280" t="s">
        <v>8</v>
      </c>
      <c r="AL53" s="280" t="s">
        <v>8</v>
      </c>
      <c r="AM53" s="690"/>
      <c r="ALJ53" s="374"/>
    </row>
    <row r="54" spans="1:998" customFormat="1" ht="30.95" customHeight="1" x14ac:dyDescent="0.2">
      <c r="A54" s="375">
        <v>48</v>
      </c>
      <c r="B54" s="277">
        <v>58</v>
      </c>
      <c r="C54" s="379"/>
      <c r="D54" s="377" t="s">
        <v>428</v>
      </c>
      <c r="E54" s="385" t="s">
        <v>424</v>
      </c>
      <c r="F54" s="389" t="s">
        <v>415</v>
      </c>
      <c r="G54" s="375" t="s">
        <v>415</v>
      </c>
      <c r="H54" s="375" t="s">
        <v>475</v>
      </c>
      <c r="I54" s="375" t="s">
        <v>475</v>
      </c>
      <c r="J54" s="375">
        <v>136</v>
      </c>
      <c r="K54" s="375" t="s">
        <v>475</v>
      </c>
      <c r="L54" s="375" t="s">
        <v>475</v>
      </c>
      <c r="M54" s="277"/>
      <c r="N54" s="376" t="s">
        <v>750</v>
      </c>
      <c r="O54" s="376" t="s">
        <v>750</v>
      </c>
      <c r="P54" s="376" t="s">
        <v>750</v>
      </c>
      <c r="Q54" s="376" t="s">
        <v>750</v>
      </c>
      <c r="R54" s="376" t="s">
        <v>750</v>
      </c>
      <c r="S54" s="376" t="s">
        <v>750</v>
      </c>
      <c r="T54" s="376" t="s">
        <v>750</v>
      </c>
      <c r="U54" s="376" t="s">
        <v>750</v>
      </c>
      <c r="V54" s="376" t="s">
        <v>750</v>
      </c>
      <c r="W54" s="376" t="s">
        <v>750</v>
      </c>
      <c r="X54" s="376" t="s">
        <v>8</v>
      </c>
      <c r="Y54" s="376" t="s">
        <v>750</v>
      </c>
      <c r="Z54" s="376" t="s">
        <v>750</v>
      </c>
      <c r="AA54" s="376" t="s">
        <v>750</v>
      </c>
      <c r="AB54" s="376"/>
      <c r="AC54" s="280" t="s">
        <v>416</v>
      </c>
      <c r="AD54" s="280" t="s">
        <v>750</v>
      </c>
      <c r="AE54" s="380" t="s">
        <v>750</v>
      </c>
      <c r="AF54" s="380" t="s">
        <v>750</v>
      </c>
      <c r="AG54" s="280" t="s">
        <v>8</v>
      </c>
      <c r="AH54" s="380" t="s">
        <v>8</v>
      </c>
      <c r="AI54" s="380" t="s">
        <v>8</v>
      </c>
      <c r="AJ54" s="280" t="s">
        <v>8</v>
      </c>
      <c r="AK54" s="280" t="s">
        <v>8</v>
      </c>
      <c r="AL54" s="280" t="s">
        <v>8</v>
      </c>
      <c r="AM54" s="690"/>
      <c r="ALJ54" s="374"/>
    </row>
    <row r="55" spans="1:998" customFormat="1" ht="30.95" customHeight="1" x14ac:dyDescent="0.2">
      <c r="A55" s="375">
        <v>49</v>
      </c>
      <c r="B55" s="277">
        <v>59</v>
      </c>
      <c r="C55" s="379"/>
      <c r="D55" s="377" t="s">
        <v>150</v>
      </c>
      <c r="E55" s="385" t="s">
        <v>424</v>
      </c>
      <c r="F55" s="389" t="s">
        <v>415</v>
      </c>
      <c r="G55" s="375" t="s">
        <v>415</v>
      </c>
      <c r="H55" s="375" t="s">
        <v>475</v>
      </c>
      <c r="I55" s="375" t="s">
        <v>475</v>
      </c>
      <c r="J55" s="375">
        <v>446</v>
      </c>
      <c r="K55" s="375" t="s">
        <v>475</v>
      </c>
      <c r="L55" s="375" t="s">
        <v>475</v>
      </c>
      <c r="M55" s="277"/>
      <c r="N55" s="376" t="s">
        <v>8</v>
      </c>
      <c r="O55" s="376" t="s">
        <v>8</v>
      </c>
      <c r="P55" s="376" t="s">
        <v>8</v>
      </c>
      <c r="Q55" s="376" t="s">
        <v>8</v>
      </c>
      <c r="R55" s="376" t="s">
        <v>8</v>
      </c>
      <c r="S55" s="376" t="s">
        <v>750</v>
      </c>
      <c r="T55" s="376" t="s">
        <v>8</v>
      </c>
      <c r="U55" s="376" t="s">
        <v>8</v>
      </c>
      <c r="V55" s="376" t="s">
        <v>8</v>
      </c>
      <c r="W55" s="376" t="s">
        <v>8</v>
      </c>
      <c r="X55" s="376" t="s">
        <v>8</v>
      </c>
      <c r="Y55" s="376" t="s">
        <v>8</v>
      </c>
      <c r="Z55" s="376" t="s">
        <v>750</v>
      </c>
      <c r="AA55" s="376" t="s">
        <v>750</v>
      </c>
      <c r="AB55" s="376"/>
      <c r="AC55" s="280" t="s">
        <v>416</v>
      </c>
      <c r="AD55" s="280" t="s">
        <v>750</v>
      </c>
      <c r="AE55" s="380" t="s">
        <v>8</v>
      </c>
      <c r="AF55" s="380" t="s">
        <v>8</v>
      </c>
      <c r="AG55" s="280" t="s">
        <v>8</v>
      </c>
      <c r="AH55" s="380" t="s">
        <v>8</v>
      </c>
      <c r="AI55" s="380" t="s">
        <v>8</v>
      </c>
      <c r="AJ55" s="280" t="s">
        <v>8</v>
      </c>
      <c r="AK55" s="280" t="s">
        <v>8</v>
      </c>
      <c r="AL55" s="280" t="s">
        <v>8</v>
      </c>
      <c r="AM55" s="690"/>
      <c r="ALJ55" s="374"/>
    </row>
    <row r="56" spans="1:998" customFormat="1" ht="30.95" customHeight="1" x14ac:dyDescent="0.2">
      <c r="A56" s="375">
        <v>50</v>
      </c>
      <c r="B56" s="277">
        <v>60</v>
      </c>
      <c r="C56" s="379"/>
      <c r="D56" s="377" t="s">
        <v>429</v>
      </c>
      <c r="E56" s="385" t="s">
        <v>422</v>
      </c>
      <c r="F56" s="389" t="s">
        <v>415</v>
      </c>
      <c r="G56" s="375" t="s">
        <v>415</v>
      </c>
      <c r="H56" s="375" t="s">
        <v>475</v>
      </c>
      <c r="I56" s="375" t="s">
        <v>475</v>
      </c>
      <c r="J56" s="375">
        <v>107</v>
      </c>
      <c r="K56" s="375" t="s">
        <v>475</v>
      </c>
      <c r="L56" s="375" t="s">
        <v>475</v>
      </c>
      <c r="M56" s="277"/>
      <c r="N56" s="376" t="s">
        <v>8</v>
      </c>
      <c r="O56" s="376" t="s">
        <v>8</v>
      </c>
      <c r="P56" s="376" t="s">
        <v>8</v>
      </c>
      <c r="Q56" s="376" t="s">
        <v>8</v>
      </c>
      <c r="R56" s="376" t="s">
        <v>8</v>
      </c>
      <c r="S56" s="376" t="s">
        <v>8</v>
      </c>
      <c r="T56" s="376" t="s">
        <v>8</v>
      </c>
      <c r="U56" s="376" t="s">
        <v>8</v>
      </c>
      <c r="V56" s="376" t="s">
        <v>8</v>
      </c>
      <c r="W56" s="376" t="s">
        <v>8</v>
      </c>
      <c r="X56" s="376" t="s">
        <v>8</v>
      </c>
      <c r="Y56" s="376" t="s">
        <v>8</v>
      </c>
      <c r="Z56" s="376" t="s">
        <v>750</v>
      </c>
      <c r="AA56" s="376" t="s">
        <v>750</v>
      </c>
      <c r="AB56" s="376"/>
      <c r="AC56" s="277" t="s">
        <v>384</v>
      </c>
      <c r="AD56" s="280" t="s">
        <v>750</v>
      </c>
      <c r="AE56" s="380" t="s">
        <v>8</v>
      </c>
      <c r="AF56" s="380" t="s">
        <v>8</v>
      </c>
      <c r="AG56" s="280" t="s">
        <v>8</v>
      </c>
      <c r="AH56" s="380" t="s">
        <v>8</v>
      </c>
      <c r="AI56" s="380" t="s">
        <v>8</v>
      </c>
      <c r="AJ56" s="280" t="s">
        <v>8</v>
      </c>
      <c r="AK56" s="280" t="s">
        <v>8</v>
      </c>
      <c r="AL56" s="280" t="s">
        <v>8</v>
      </c>
      <c r="AM56" s="690"/>
      <c r="ALJ56" s="374"/>
    </row>
    <row r="57" spans="1:998" customFormat="1" ht="30.95" customHeight="1" x14ac:dyDescent="0.2">
      <c r="A57" s="375">
        <v>51</v>
      </c>
      <c r="B57" s="277">
        <v>61</v>
      </c>
      <c r="C57" s="379"/>
      <c r="D57" s="377" t="s">
        <v>430</v>
      </c>
      <c r="E57" s="385" t="s">
        <v>422</v>
      </c>
      <c r="F57" s="389" t="s">
        <v>415</v>
      </c>
      <c r="G57" s="375" t="s">
        <v>415</v>
      </c>
      <c r="H57" s="375" t="s">
        <v>475</v>
      </c>
      <c r="I57" s="375" t="s">
        <v>475</v>
      </c>
      <c r="J57" s="375">
        <v>570</v>
      </c>
      <c r="K57" s="375" t="s">
        <v>475</v>
      </c>
      <c r="L57" s="375" t="s">
        <v>475</v>
      </c>
      <c r="M57" s="277">
        <v>1947</v>
      </c>
      <c r="N57" s="376" t="s">
        <v>8</v>
      </c>
      <c r="O57" s="376" t="s">
        <v>8</v>
      </c>
      <c r="P57" s="376" t="s">
        <v>8</v>
      </c>
      <c r="Q57" s="376" t="s">
        <v>8</v>
      </c>
      <c r="R57" s="376" t="s">
        <v>8</v>
      </c>
      <c r="S57" s="376" t="s">
        <v>8</v>
      </c>
      <c r="T57" s="376" t="s">
        <v>8</v>
      </c>
      <c r="U57" s="376" t="s">
        <v>8</v>
      </c>
      <c r="V57" s="376" t="s">
        <v>8</v>
      </c>
      <c r="W57" s="376" t="s">
        <v>8</v>
      </c>
      <c r="X57" s="376" t="s">
        <v>8</v>
      </c>
      <c r="Y57" s="376" t="s">
        <v>8</v>
      </c>
      <c r="Z57" s="376" t="s">
        <v>750</v>
      </c>
      <c r="AA57" s="376" t="s">
        <v>750</v>
      </c>
      <c r="AB57" s="376"/>
      <c r="AC57" s="280" t="s">
        <v>431</v>
      </c>
      <c r="AD57" s="280" t="s">
        <v>750</v>
      </c>
      <c r="AE57" s="380" t="s">
        <v>8</v>
      </c>
      <c r="AF57" s="380" t="s">
        <v>8</v>
      </c>
      <c r="AG57" s="280" t="s">
        <v>8</v>
      </c>
      <c r="AH57" s="380" t="s">
        <v>8</v>
      </c>
      <c r="AI57" s="380" t="s">
        <v>8</v>
      </c>
      <c r="AJ57" s="280" t="s">
        <v>8</v>
      </c>
      <c r="AK57" s="280" t="s">
        <v>8</v>
      </c>
      <c r="AL57" s="280" t="s">
        <v>8</v>
      </c>
      <c r="AM57" s="690"/>
      <c r="ALJ57" s="374"/>
    </row>
    <row r="58" spans="1:998" customFormat="1" ht="33.75" x14ac:dyDescent="0.2">
      <c r="A58" s="375">
        <v>52</v>
      </c>
      <c r="B58" s="277">
        <v>62</v>
      </c>
      <c r="C58" s="379"/>
      <c r="D58" s="377" t="s">
        <v>432</v>
      </c>
      <c r="E58" s="385" t="s">
        <v>422</v>
      </c>
      <c r="F58" s="389" t="s">
        <v>415</v>
      </c>
      <c r="G58" s="375" t="s">
        <v>415</v>
      </c>
      <c r="H58" s="375" t="s">
        <v>475</v>
      </c>
      <c r="I58" s="375" t="s">
        <v>475</v>
      </c>
      <c r="J58" s="375">
        <v>452</v>
      </c>
      <c r="K58" s="375" t="s">
        <v>475</v>
      </c>
      <c r="L58" s="375" t="s">
        <v>475</v>
      </c>
      <c r="M58" s="277">
        <v>1947</v>
      </c>
      <c r="N58" s="376" t="s">
        <v>8</v>
      </c>
      <c r="O58" s="376" t="s">
        <v>8</v>
      </c>
      <c r="P58" s="376" t="s">
        <v>8</v>
      </c>
      <c r="Q58" s="376" t="s">
        <v>8</v>
      </c>
      <c r="R58" s="376" t="s">
        <v>8</v>
      </c>
      <c r="S58" s="376" t="s">
        <v>8</v>
      </c>
      <c r="T58" s="376" t="s">
        <v>8</v>
      </c>
      <c r="U58" s="376" t="s">
        <v>8</v>
      </c>
      <c r="V58" s="376" t="s">
        <v>8</v>
      </c>
      <c r="W58" s="376" t="s">
        <v>8</v>
      </c>
      <c r="X58" s="376" t="s">
        <v>8</v>
      </c>
      <c r="Y58" s="376" t="s">
        <v>8</v>
      </c>
      <c r="Z58" s="376" t="s">
        <v>750</v>
      </c>
      <c r="AA58" s="376" t="s">
        <v>750</v>
      </c>
      <c r="AB58" s="376"/>
      <c r="AC58" s="280" t="s">
        <v>381</v>
      </c>
      <c r="AD58" s="280" t="s">
        <v>750</v>
      </c>
      <c r="AE58" s="380" t="s">
        <v>8</v>
      </c>
      <c r="AF58" s="380" t="s">
        <v>8</v>
      </c>
      <c r="AG58" s="280" t="s">
        <v>8</v>
      </c>
      <c r="AH58" s="380" t="s">
        <v>8</v>
      </c>
      <c r="AI58" s="380" t="s">
        <v>8</v>
      </c>
      <c r="AJ58" s="280" t="s">
        <v>8</v>
      </c>
      <c r="AK58" s="280" t="s">
        <v>8</v>
      </c>
      <c r="AL58" s="280" t="s">
        <v>8</v>
      </c>
      <c r="AM58" s="690"/>
      <c r="ALJ58" s="374"/>
    </row>
    <row r="59" spans="1:998" customFormat="1" ht="30.95" customHeight="1" x14ac:dyDescent="0.2">
      <c r="A59" s="375">
        <v>53</v>
      </c>
      <c r="B59" s="277">
        <v>63</v>
      </c>
      <c r="C59" s="379"/>
      <c r="D59" s="377" t="s">
        <v>967</v>
      </c>
      <c r="E59" s="385" t="s">
        <v>422</v>
      </c>
      <c r="F59" s="389" t="s">
        <v>415</v>
      </c>
      <c r="G59" s="375" t="s">
        <v>415</v>
      </c>
      <c r="H59" s="375" t="s">
        <v>475</v>
      </c>
      <c r="I59" s="375" t="s">
        <v>475</v>
      </c>
      <c r="J59" s="375">
        <v>320</v>
      </c>
      <c r="K59" s="375" t="s">
        <v>475</v>
      </c>
      <c r="L59" s="375" t="s">
        <v>475</v>
      </c>
      <c r="M59" s="277"/>
      <c r="N59" s="376" t="s">
        <v>8</v>
      </c>
      <c r="O59" s="376" t="s">
        <v>8</v>
      </c>
      <c r="P59" s="376" t="s">
        <v>8</v>
      </c>
      <c r="Q59" s="376" t="s">
        <v>8</v>
      </c>
      <c r="R59" s="376" t="s">
        <v>8</v>
      </c>
      <c r="S59" s="376" t="s">
        <v>8</v>
      </c>
      <c r="T59" s="376" t="s">
        <v>8</v>
      </c>
      <c r="U59" s="376" t="s">
        <v>8</v>
      </c>
      <c r="V59" s="376" t="s">
        <v>8</v>
      </c>
      <c r="W59" s="376" t="s">
        <v>8</v>
      </c>
      <c r="X59" s="376" t="s">
        <v>8</v>
      </c>
      <c r="Y59" s="376" t="s">
        <v>8</v>
      </c>
      <c r="Z59" s="376" t="s">
        <v>750</v>
      </c>
      <c r="AA59" s="376" t="s">
        <v>750</v>
      </c>
      <c r="AB59" s="376"/>
      <c r="AC59" s="277" t="s">
        <v>384</v>
      </c>
      <c r="AD59" s="280" t="s">
        <v>750</v>
      </c>
      <c r="AE59" s="380" t="s">
        <v>8</v>
      </c>
      <c r="AF59" s="380" t="s">
        <v>8</v>
      </c>
      <c r="AG59" s="280" t="s">
        <v>8</v>
      </c>
      <c r="AH59" s="380" t="s">
        <v>8</v>
      </c>
      <c r="AI59" s="380" t="s">
        <v>8</v>
      </c>
      <c r="AJ59" s="280" t="s">
        <v>8</v>
      </c>
      <c r="AK59" s="280" t="s">
        <v>8</v>
      </c>
      <c r="AL59" s="280" t="s">
        <v>8</v>
      </c>
      <c r="AM59" s="690"/>
      <c r="ALJ59" s="374"/>
    </row>
    <row r="60" spans="1:998" customFormat="1" ht="30.95" customHeight="1" x14ac:dyDescent="0.2">
      <c r="A60" s="375">
        <v>54</v>
      </c>
      <c r="B60" s="277">
        <v>64</v>
      </c>
      <c r="C60" s="379"/>
      <c r="D60" s="377" t="s">
        <v>423</v>
      </c>
      <c r="E60" s="385" t="s">
        <v>424</v>
      </c>
      <c r="F60" s="389" t="s">
        <v>415</v>
      </c>
      <c r="G60" s="375" t="s">
        <v>415</v>
      </c>
      <c r="H60" s="375" t="s">
        <v>475</v>
      </c>
      <c r="I60" s="375" t="s">
        <v>475</v>
      </c>
      <c r="J60" s="375">
        <v>76</v>
      </c>
      <c r="K60" s="375" t="s">
        <v>475</v>
      </c>
      <c r="L60" s="375" t="s">
        <v>475</v>
      </c>
      <c r="M60" s="277">
        <v>1956</v>
      </c>
      <c r="N60" s="376" t="s">
        <v>8</v>
      </c>
      <c r="O60" s="376" t="s">
        <v>8</v>
      </c>
      <c r="P60" s="376" t="s">
        <v>8</v>
      </c>
      <c r="Q60" s="376" t="s">
        <v>8</v>
      </c>
      <c r="R60" s="376" t="s">
        <v>8</v>
      </c>
      <c r="S60" s="376" t="s">
        <v>8</v>
      </c>
      <c r="T60" s="376" t="s">
        <v>8</v>
      </c>
      <c r="U60" s="376" t="s">
        <v>8</v>
      </c>
      <c r="V60" s="376" t="s">
        <v>8</v>
      </c>
      <c r="W60" s="376" t="s">
        <v>8</v>
      </c>
      <c r="X60" s="376" t="s">
        <v>8</v>
      </c>
      <c r="Y60" s="376" t="s">
        <v>8</v>
      </c>
      <c r="Z60" s="376" t="s">
        <v>750</v>
      </c>
      <c r="AA60" s="376" t="s">
        <v>750</v>
      </c>
      <c r="AB60" s="376"/>
      <c r="AC60" s="280" t="s">
        <v>416</v>
      </c>
      <c r="AD60" s="280" t="s">
        <v>750</v>
      </c>
      <c r="AE60" s="380" t="s">
        <v>8</v>
      </c>
      <c r="AF60" s="380" t="s">
        <v>8</v>
      </c>
      <c r="AG60" s="280" t="s">
        <v>8</v>
      </c>
      <c r="AH60" s="380" t="s">
        <v>8</v>
      </c>
      <c r="AI60" s="380" t="s">
        <v>8</v>
      </c>
      <c r="AJ60" s="280" t="s">
        <v>8</v>
      </c>
      <c r="AK60" s="280" t="s">
        <v>8</v>
      </c>
      <c r="AL60" s="280" t="s">
        <v>8</v>
      </c>
      <c r="AM60" s="690"/>
      <c r="ALJ60" s="374"/>
    </row>
    <row r="61" spans="1:998" customFormat="1" ht="30.95" customHeight="1" x14ac:dyDescent="0.2">
      <c r="A61" s="375">
        <v>55</v>
      </c>
      <c r="B61" s="277">
        <v>65</v>
      </c>
      <c r="C61" s="379"/>
      <c r="D61" s="377" t="s">
        <v>433</v>
      </c>
      <c r="E61" s="385" t="s">
        <v>422</v>
      </c>
      <c r="F61" s="389" t="s">
        <v>415</v>
      </c>
      <c r="G61" s="375" t="s">
        <v>415</v>
      </c>
      <c r="H61" s="375" t="s">
        <v>475</v>
      </c>
      <c r="I61" s="375" t="s">
        <v>475</v>
      </c>
      <c r="J61" s="375">
        <v>107</v>
      </c>
      <c r="K61" s="375" t="s">
        <v>475</v>
      </c>
      <c r="L61" s="375" t="s">
        <v>475</v>
      </c>
      <c r="M61" s="277"/>
      <c r="N61" s="376" t="s">
        <v>8</v>
      </c>
      <c r="O61" s="376" t="s">
        <v>8</v>
      </c>
      <c r="P61" s="376" t="s">
        <v>8</v>
      </c>
      <c r="Q61" s="376" t="s">
        <v>8</v>
      </c>
      <c r="R61" s="376" t="s">
        <v>8</v>
      </c>
      <c r="S61" s="376" t="s">
        <v>8</v>
      </c>
      <c r="T61" s="376" t="s">
        <v>8</v>
      </c>
      <c r="U61" s="376" t="s">
        <v>8</v>
      </c>
      <c r="V61" s="376" t="s">
        <v>8</v>
      </c>
      <c r="W61" s="376" t="s">
        <v>8</v>
      </c>
      <c r="X61" s="376" t="s">
        <v>8</v>
      </c>
      <c r="Y61" s="376" t="s">
        <v>8</v>
      </c>
      <c r="Z61" s="376" t="s">
        <v>750</v>
      </c>
      <c r="AA61" s="376" t="s">
        <v>750</v>
      </c>
      <c r="AB61" s="376"/>
      <c r="AC61" s="376" t="s">
        <v>384</v>
      </c>
      <c r="AD61" s="280" t="s">
        <v>750</v>
      </c>
      <c r="AE61" s="380" t="s">
        <v>8</v>
      </c>
      <c r="AF61" s="380" t="s">
        <v>8</v>
      </c>
      <c r="AG61" s="280" t="s">
        <v>8</v>
      </c>
      <c r="AH61" s="380" t="s">
        <v>8</v>
      </c>
      <c r="AI61" s="380" t="s">
        <v>8</v>
      </c>
      <c r="AJ61" s="280" t="s">
        <v>8</v>
      </c>
      <c r="AK61" s="280" t="s">
        <v>8</v>
      </c>
      <c r="AL61" s="280" t="s">
        <v>8</v>
      </c>
      <c r="AM61" s="690"/>
      <c r="ALJ61" s="374"/>
    </row>
    <row r="62" spans="1:998" customFormat="1" ht="30.95" customHeight="1" x14ac:dyDescent="0.2">
      <c r="A62" s="375">
        <v>56</v>
      </c>
      <c r="B62" s="277">
        <v>66</v>
      </c>
      <c r="C62" s="379"/>
      <c r="D62" s="377" t="s">
        <v>393</v>
      </c>
      <c r="E62" s="385" t="s">
        <v>422</v>
      </c>
      <c r="F62" s="389" t="s">
        <v>415</v>
      </c>
      <c r="G62" s="277" t="s">
        <v>434</v>
      </c>
      <c r="H62" s="375" t="s">
        <v>475</v>
      </c>
      <c r="I62" s="277">
        <v>130.4</v>
      </c>
      <c r="J62" s="277" t="s">
        <v>475</v>
      </c>
      <c r="K62" s="277">
        <v>258.87</v>
      </c>
      <c r="L62" s="277" t="s">
        <v>475</v>
      </c>
      <c r="M62" s="277">
        <v>1954</v>
      </c>
      <c r="N62" s="376" t="s">
        <v>750</v>
      </c>
      <c r="O62" s="376" t="s">
        <v>750</v>
      </c>
      <c r="P62" s="376" t="s">
        <v>750</v>
      </c>
      <c r="Q62" s="376" t="s">
        <v>750</v>
      </c>
      <c r="R62" s="376" t="s">
        <v>750</v>
      </c>
      <c r="S62" s="376" t="s">
        <v>750</v>
      </c>
      <c r="T62" s="376" t="s">
        <v>750</v>
      </c>
      <c r="U62" s="376" t="s">
        <v>750</v>
      </c>
      <c r="V62" s="376" t="s">
        <v>750</v>
      </c>
      <c r="W62" s="376" t="s">
        <v>750</v>
      </c>
      <c r="X62" s="376" t="s">
        <v>8</v>
      </c>
      <c r="Y62" s="376" t="s">
        <v>750</v>
      </c>
      <c r="Z62" s="376" t="s">
        <v>750</v>
      </c>
      <c r="AA62" s="376" t="s">
        <v>750</v>
      </c>
      <c r="AB62" s="376"/>
      <c r="AC62" s="280" t="s">
        <v>416</v>
      </c>
      <c r="AD62" s="280" t="s">
        <v>750</v>
      </c>
      <c r="AE62" s="380" t="s">
        <v>750</v>
      </c>
      <c r="AF62" s="380" t="s">
        <v>750</v>
      </c>
      <c r="AG62" s="280" t="s">
        <v>8</v>
      </c>
      <c r="AH62" s="380" t="s">
        <v>8</v>
      </c>
      <c r="AI62" s="380" t="s">
        <v>8</v>
      </c>
      <c r="AJ62" s="280" t="s">
        <v>8</v>
      </c>
      <c r="AK62" s="280" t="s">
        <v>8</v>
      </c>
      <c r="AL62" s="280" t="s">
        <v>8</v>
      </c>
      <c r="AM62" s="690"/>
      <c r="ALJ62" s="374"/>
    </row>
    <row r="63" spans="1:998" customFormat="1" ht="30.95" customHeight="1" x14ac:dyDescent="0.2">
      <c r="A63" s="375">
        <v>57</v>
      </c>
      <c r="B63" s="277">
        <v>67</v>
      </c>
      <c r="C63" s="379"/>
      <c r="D63" s="377" t="s">
        <v>435</v>
      </c>
      <c r="E63" s="385" t="s">
        <v>424</v>
      </c>
      <c r="F63" s="389" t="s">
        <v>415</v>
      </c>
      <c r="G63" s="375" t="s">
        <v>415</v>
      </c>
      <c r="H63" s="375" t="s">
        <v>475</v>
      </c>
      <c r="I63" s="375" t="s">
        <v>475</v>
      </c>
      <c r="J63" s="375">
        <v>832.4</v>
      </c>
      <c r="K63" s="375" t="s">
        <v>475</v>
      </c>
      <c r="L63" s="375" t="s">
        <v>475</v>
      </c>
      <c r="M63" s="277">
        <v>1947</v>
      </c>
      <c r="N63" s="376" t="s">
        <v>8</v>
      </c>
      <c r="O63" s="376" t="s">
        <v>8</v>
      </c>
      <c r="P63" s="376" t="s">
        <v>8</v>
      </c>
      <c r="Q63" s="376" t="s">
        <v>8</v>
      </c>
      <c r="R63" s="376" t="s">
        <v>8</v>
      </c>
      <c r="S63" s="376" t="s">
        <v>8</v>
      </c>
      <c r="T63" s="376" t="s">
        <v>8</v>
      </c>
      <c r="U63" s="376" t="s">
        <v>8</v>
      </c>
      <c r="V63" s="376" t="s">
        <v>8</v>
      </c>
      <c r="W63" s="376" t="s">
        <v>8</v>
      </c>
      <c r="X63" s="376" t="s">
        <v>8</v>
      </c>
      <c r="Y63" s="376" t="s">
        <v>8</v>
      </c>
      <c r="Z63" s="376" t="s">
        <v>750</v>
      </c>
      <c r="AA63" s="376" t="s">
        <v>750</v>
      </c>
      <c r="AB63" s="376"/>
      <c r="AC63" s="280" t="s">
        <v>431</v>
      </c>
      <c r="AD63" s="280" t="s">
        <v>750</v>
      </c>
      <c r="AE63" s="380" t="s">
        <v>8</v>
      </c>
      <c r="AF63" s="380" t="s">
        <v>8</v>
      </c>
      <c r="AG63" s="280" t="s">
        <v>8</v>
      </c>
      <c r="AH63" s="380" t="s">
        <v>8</v>
      </c>
      <c r="AI63" s="380" t="s">
        <v>8</v>
      </c>
      <c r="AJ63" s="280" t="s">
        <v>8</v>
      </c>
      <c r="AK63" s="280" t="s">
        <v>8</v>
      </c>
      <c r="AL63" s="280" t="s">
        <v>8</v>
      </c>
      <c r="AM63" s="690"/>
      <c r="ALJ63" s="374"/>
    </row>
    <row r="64" spans="1:998" customFormat="1" ht="33.75" x14ac:dyDescent="0.2">
      <c r="A64" s="375">
        <v>58</v>
      </c>
      <c r="B64" s="277">
        <v>68</v>
      </c>
      <c r="C64" s="379"/>
      <c r="D64" s="377" t="s">
        <v>393</v>
      </c>
      <c r="E64" s="385" t="s">
        <v>422</v>
      </c>
      <c r="F64" s="389" t="s">
        <v>415</v>
      </c>
      <c r="G64" s="277" t="s">
        <v>968</v>
      </c>
      <c r="H64" s="375" t="s">
        <v>475</v>
      </c>
      <c r="I64" s="277">
        <v>226</v>
      </c>
      <c r="J64" s="277" t="s">
        <v>475</v>
      </c>
      <c r="K64" s="277">
        <v>799</v>
      </c>
      <c r="L64" s="277" t="s">
        <v>475</v>
      </c>
      <c r="M64" s="277">
        <v>1930</v>
      </c>
      <c r="N64" s="376" t="s">
        <v>750</v>
      </c>
      <c r="O64" s="376" t="s">
        <v>750</v>
      </c>
      <c r="P64" s="376" t="s">
        <v>750</v>
      </c>
      <c r="Q64" s="376" t="s">
        <v>750</v>
      </c>
      <c r="R64" s="376" t="s">
        <v>750</v>
      </c>
      <c r="S64" s="376" t="s">
        <v>750</v>
      </c>
      <c r="T64" s="376" t="s">
        <v>750</v>
      </c>
      <c r="U64" s="376" t="s">
        <v>750</v>
      </c>
      <c r="V64" s="376" t="s">
        <v>750</v>
      </c>
      <c r="W64" s="376" t="s">
        <v>750</v>
      </c>
      <c r="X64" s="376" t="s">
        <v>8</v>
      </c>
      <c r="Y64" s="376" t="s">
        <v>750</v>
      </c>
      <c r="Z64" s="376" t="s">
        <v>750</v>
      </c>
      <c r="AA64" s="376" t="s">
        <v>750</v>
      </c>
      <c r="AB64" s="376"/>
      <c r="AC64" s="280" t="s">
        <v>416</v>
      </c>
      <c r="AD64" s="280" t="s">
        <v>750</v>
      </c>
      <c r="AE64" s="380" t="s">
        <v>750</v>
      </c>
      <c r="AF64" s="380" t="s">
        <v>750</v>
      </c>
      <c r="AG64" s="280" t="s">
        <v>8</v>
      </c>
      <c r="AH64" s="380" t="s">
        <v>8</v>
      </c>
      <c r="AI64" s="380" t="s">
        <v>8</v>
      </c>
      <c r="AJ64" s="280" t="s">
        <v>8</v>
      </c>
      <c r="AK64" s="280" t="s">
        <v>8</v>
      </c>
      <c r="AL64" s="280" t="s">
        <v>8</v>
      </c>
      <c r="AM64" s="690"/>
      <c r="ALJ64" s="374"/>
    </row>
    <row r="65" spans="1:998" customFormat="1" ht="30.95" customHeight="1" x14ac:dyDescent="0.2">
      <c r="A65" s="375">
        <v>59</v>
      </c>
      <c r="B65" s="277">
        <v>69</v>
      </c>
      <c r="C65" s="379"/>
      <c r="D65" s="377" t="s">
        <v>266</v>
      </c>
      <c r="E65" s="385" t="s">
        <v>422</v>
      </c>
      <c r="F65" s="389" t="s">
        <v>415</v>
      </c>
      <c r="G65" s="375" t="s">
        <v>415</v>
      </c>
      <c r="H65" s="375" t="s">
        <v>475</v>
      </c>
      <c r="I65" s="375" t="s">
        <v>475</v>
      </c>
      <c r="J65" s="375">
        <v>61</v>
      </c>
      <c r="K65" s="375" t="s">
        <v>475</v>
      </c>
      <c r="L65" s="375" t="s">
        <v>475</v>
      </c>
      <c r="M65" s="277"/>
      <c r="N65" s="376" t="s">
        <v>8</v>
      </c>
      <c r="O65" s="376" t="s">
        <v>8</v>
      </c>
      <c r="P65" s="376" t="s">
        <v>8</v>
      </c>
      <c r="Q65" s="376" t="s">
        <v>8</v>
      </c>
      <c r="R65" s="376" t="s">
        <v>8</v>
      </c>
      <c r="S65" s="376" t="s">
        <v>8</v>
      </c>
      <c r="T65" s="376" t="s">
        <v>8</v>
      </c>
      <c r="U65" s="376" t="s">
        <v>8</v>
      </c>
      <c r="V65" s="376" t="s">
        <v>8</v>
      </c>
      <c r="W65" s="376" t="s">
        <v>8</v>
      </c>
      <c r="X65" s="376" t="s">
        <v>8</v>
      </c>
      <c r="Y65" s="376" t="s">
        <v>8</v>
      </c>
      <c r="Z65" s="376" t="s">
        <v>750</v>
      </c>
      <c r="AA65" s="376" t="s">
        <v>750</v>
      </c>
      <c r="AB65" s="376"/>
      <c r="AC65" s="277" t="s">
        <v>384</v>
      </c>
      <c r="AD65" s="280" t="s">
        <v>750</v>
      </c>
      <c r="AE65" s="380" t="s">
        <v>8</v>
      </c>
      <c r="AF65" s="380" t="s">
        <v>8</v>
      </c>
      <c r="AG65" s="280" t="s">
        <v>8</v>
      </c>
      <c r="AH65" s="380" t="s">
        <v>8</v>
      </c>
      <c r="AI65" s="380" t="s">
        <v>8</v>
      </c>
      <c r="AJ65" s="280" t="s">
        <v>8</v>
      </c>
      <c r="AK65" s="280" t="s">
        <v>8</v>
      </c>
      <c r="AL65" s="280" t="s">
        <v>8</v>
      </c>
      <c r="AM65" s="690"/>
      <c r="ALJ65" s="374"/>
    </row>
    <row r="66" spans="1:998" customFormat="1" ht="30.95" customHeight="1" x14ac:dyDescent="0.2">
      <c r="A66" s="375">
        <v>60</v>
      </c>
      <c r="B66" s="277">
        <v>70</v>
      </c>
      <c r="C66" s="379"/>
      <c r="D66" s="377" t="s">
        <v>436</v>
      </c>
      <c r="E66" s="385" t="s">
        <v>422</v>
      </c>
      <c r="F66" s="389" t="s">
        <v>415</v>
      </c>
      <c r="G66" s="375" t="s">
        <v>415</v>
      </c>
      <c r="H66" s="375" t="s">
        <v>475</v>
      </c>
      <c r="I66" s="375" t="s">
        <v>475</v>
      </c>
      <c r="J66" s="375">
        <v>324</v>
      </c>
      <c r="K66" s="375" t="s">
        <v>475</v>
      </c>
      <c r="L66" s="375" t="s">
        <v>475</v>
      </c>
      <c r="M66" s="277"/>
      <c r="N66" s="376" t="s">
        <v>8</v>
      </c>
      <c r="O66" s="376" t="s">
        <v>8</v>
      </c>
      <c r="P66" s="376" t="s">
        <v>8</v>
      </c>
      <c r="Q66" s="376" t="s">
        <v>8</v>
      </c>
      <c r="R66" s="376" t="s">
        <v>8</v>
      </c>
      <c r="S66" s="376" t="s">
        <v>8</v>
      </c>
      <c r="T66" s="376" t="s">
        <v>8</v>
      </c>
      <c r="U66" s="376" t="s">
        <v>8</v>
      </c>
      <c r="V66" s="376" t="s">
        <v>8</v>
      </c>
      <c r="W66" s="376" t="s">
        <v>8</v>
      </c>
      <c r="X66" s="376" t="s">
        <v>8</v>
      </c>
      <c r="Y66" s="376" t="s">
        <v>8</v>
      </c>
      <c r="Z66" s="376" t="s">
        <v>750</v>
      </c>
      <c r="AA66" s="376" t="s">
        <v>750</v>
      </c>
      <c r="AB66" s="376"/>
      <c r="AC66" s="277" t="s">
        <v>384</v>
      </c>
      <c r="AD66" s="280" t="s">
        <v>750</v>
      </c>
      <c r="AE66" s="380" t="s">
        <v>8</v>
      </c>
      <c r="AF66" s="380" t="s">
        <v>8</v>
      </c>
      <c r="AG66" s="280" t="s">
        <v>8</v>
      </c>
      <c r="AH66" s="380" t="s">
        <v>8</v>
      </c>
      <c r="AI66" s="380" t="s">
        <v>8</v>
      </c>
      <c r="AJ66" s="280" t="s">
        <v>8</v>
      </c>
      <c r="AK66" s="280" t="s">
        <v>8</v>
      </c>
      <c r="AL66" s="280" t="s">
        <v>8</v>
      </c>
      <c r="AM66" s="690"/>
      <c r="ALJ66" s="374"/>
    </row>
    <row r="67" spans="1:998" customFormat="1" ht="30.95" customHeight="1" x14ac:dyDescent="0.2">
      <c r="A67" s="375">
        <v>61</v>
      </c>
      <c r="B67" s="277">
        <v>71</v>
      </c>
      <c r="C67" s="379"/>
      <c r="D67" s="377" t="s">
        <v>405</v>
      </c>
      <c r="E67" s="385" t="s">
        <v>422</v>
      </c>
      <c r="F67" s="389" t="s">
        <v>415</v>
      </c>
      <c r="G67" s="375" t="s">
        <v>415</v>
      </c>
      <c r="H67" s="375" t="s">
        <v>475</v>
      </c>
      <c r="I67" s="375" t="s">
        <v>475</v>
      </c>
      <c r="J67" s="375" t="s">
        <v>475</v>
      </c>
      <c r="K67" s="375" t="s">
        <v>475</v>
      </c>
      <c r="L67" s="375" t="s">
        <v>475</v>
      </c>
      <c r="M67" s="277"/>
      <c r="N67" s="376" t="s">
        <v>8</v>
      </c>
      <c r="O67" s="376" t="s">
        <v>8</v>
      </c>
      <c r="P67" s="376" t="s">
        <v>8</v>
      </c>
      <c r="Q67" s="376" t="s">
        <v>8</v>
      </c>
      <c r="R67" s="376" t="s">
        <v>8</v>
      </c>
      <c r="S67" s="376" t="s">
        <v>8</v>
      </c>
      <c r="T67" s="376" t="s">
        <v>8</v>
      </c>
      <c r="U67" s="376" t="s">
        <v>8</v>
      </c>
      <c r="V67" s="376" t="s">
        <v>8</v>
      </c>
      <c r="W67" s="376" t="s">
        <v>8</v>
      </c>
      <c r="X67" s="376" t="s">
        <v>8</v>
      </c>
      <c r="Y67" s="376" t="s">
        <v>8</v>
      </c>
      <c r="Z67" s="376" t="s">
        <v>750</v>
      </c>
      <c r="AA67" s="376" t="s">
        <v>750</v>
      </c>
      <c r="AB67" s="376"/>
      <c r="AC67" s="277" t="s">
        <v>384</v>
      </c>
      <c r="AD67" s="280" t="s">
        <v>750</v>
      </c>
      <c r="AE67" s="380" t="s">
        <v>8</v>
      </c>
      <c r="AF67" s="380" t="s">
        <v>8</v>
      </c>
      <c r="AG67" s="280" t="s">
        <v>8</v>
      </c>
      <c r="AH67" s="380" t="s">
        <v>8</v>
      </c>
      <c r="AI67" s="380" t="s">
        <v>8</v>
      </c>
      <c r="AJ67" s="280" t="s">
        <v>8</v>
      </c>
      <c r="AK67" s="280" t="s">
        <v>8</v>
      </c>
      <c r="AL67" s="280" t="s">
        <v>8</v>
      </c>
      <c r="AM67" s="691"/>
      <c r="ALJ67" s="374"/>
    </row>
    <row r="68" spans="1:998" customFormat="1" ht="30.95" customHeight="1" x14ac:dyDescent="0.25">
      <c r="A68" s="375">
        <v>62</v>
      </c>
      <c r="B68" s="277">
        <v>72</v>
      </c>
      <c r="C68" s="376"/>
      <c r="D68" s="377" t="s">
        <v>437</v>
      </c>
      <c r="E68" s="385" t="s">
        <v>438</v>
      </c>
      <c r="F68" s="389" t="s">
        <v>439</v>
      </c>
      <c r="G68" s="375" t="s">
        <v>439</v>
      </c>
      <c r="H68" s="375" t="s">
        <v>475</v>
      </c>
      <c r="I68" s="375">
        <v>202.17</v>
      </c>
      <c r="J68" s="375">
        <v>236.92</v>
      </c>
      <c r="K68" s="375">
        <v>1810</v>
      </c>
      <c r="L68" s="375" t="s">
        <v>475</v>
      </c>
      <c r="M68" s="277">
        <v>1978</v>
      </c>
      <c r="N68" s="376" t="s">
        <v>750</v>
      </c>
      <c r="O68" s="376" t="s">
        <v>750</v>
      </c>
      <c r="P68" s="376" t="s">
        <v>8</v>
      </c>
      <c r="Q68" s="376" t="s">
        <v>8</v>
      </c>
      <c r="R68" s="376" t="s">
        <v>750</v>
      </c>
      <c r="S68" s="376" t="s">
        <v>750</v>
      </c>
      <c r="T68" s="376" t="s">
        <v>750</v>
      </c>
      <c r="U68" s="376" t="s">
        <v>8</v>
      </c>
      <c r="V68" s="376" t="s">
        <v>750</v>
      </c>
      <c r="W68" s="376" t="s">
        <v>750</v>
      </c>
      <c r="X68" s="376" t="s">
        <v>8</v>
      </c>
      <c r="Y68" s="376" t="s">
        <v>8</v>
      </c>
      <c r="Z68" s="376" t="s">
        <v>750</v>
      </c>
      <c r="AA68" s="376" t="s">
        <v>750</v>
      </c>
      <c r="AB68" s="376"/>
      <c r="AC68" s="280" t="s">
        <v>381</v>
      </c>
      <c r="AD68" s="280" t="s">
        <v>750</v>
      </c>
      <c r="AE68" s="380" t="s">
        <v>8</v>
      </c>
      <c r="AF68" s="380" t="s">
        <v>750</v>
      </c>
      <c r="AG68" s="280" t="s">
        <v>8</v>
      </c>
      <c r="AH68" s="380" t="s">
        <v>8</v>
      </c>
      <c r="AI68" s="380" t="s">
        <v>8</v>
      </c>
      <c r="AJ68" s="280" t="s">
        <v>8</v>
      </c>
      <c r="AK68" s="280" t="s">
        <v>8</v>
      </c>
      <c r="AL68" s="280" t="s">
        <v>8</v>
      </c>
      <c r="AM68" s="89">
        <v>1</v>
      </c>
      <c r="ALJ68" s="374"/>
    </row>
    <row r="69" spans="1:998" customFormat="1" ht="30.95" customHeight="1" x14ac:dyDescent="0.2">
      <c r="A69" s="375">
        <v>63</v>
      </c>
      <c r="B69" s="277">
        <v>75</v>
      </c>
      <c r="C69" s="376"/>
      <c r="D69" s="377" t="s">
        <v>796</v>
      </c>
      <c r="E69" s="385" t="s">
        <v>378</v>
      </c>
      <c r="F69" s="383" t="s">
        <v>375</v>
      </c>
      <c r="G69" s="277" t="s">
        <v>797</v>
      </c>
      <c r="H69" s="277" t="s">
        <v>475</v>
      </c>
      <c r="I69" s="277" t="s">
        <v>475</v>
      </c>
      <c r="J69" s="277">
        <v>9.5500000000000007</v>
      </c>
      <c r="K69" s="277">
        <v>25.75</v>
      </c>
      <c r="L69" s="277" t="s">
        <v>475</v>
      </c>
      <c r="M69" s="277">
        <v>1980</v>
      </c>
      <c r="N69" s="376" t="s">
        <v>8</v>
      </c>
      <c r="O69" s="376" t="s">
        <v>8</v>
      </c>
      <c r="P69" s="376" t="s">
        <v>8</v>
      </c>
      <c r="Q69" s="376" t="s">
        <v>8</v>
      </c>
      <c r="R69" s="376" t="s">
        <v>8</v>
      </c>
      <c r="S69" s="376" t="s">
        <v>750</v>
      </c>
      <c r="T69" s="376" t="s">
        <v>8</v>
      </c>
      <c r="U69" s="376" t="s">
        <v>8</v>
      </c>
      <c r="V69" s="376" t="s">
        <v>8</v>
      </c>
      <c r="W69" s="376" t="s">
        <v>8</v>
      </c>
      <c r="X69" s="376" t="s">
        <v>8</v>
      </c>
      <c r="Y69" s="376" t="s">
        <v>8</v>
      </c>
      <c r="Z69" s="376" t="s">
        <v>750</v>
      </c>
      <c r="AA69" s="376" t="s">
        <v>8</v>
      </c>
      <c r="AB69" s="376"/>
      <c r="AC69" s="376" t="s">
        <v>377</v>
      </c>
      <c r="AD69" s="280" t="s">
        <v>750</v>
      </c>
      <c r="AE69" s="380" t="s">
        <v>8</v>
      </c>
      <c r="AF69" s="380" t="s">
        <v>8</v>
      </c>
      <c r="AG69" s="280" t="s">
        <v>8</v>
      </c>
      <c r="AH69" s="380" t="s">
        <v>8</v>
      </c>
      <c r="AI69" s="380" t="s">
        <v>8</v>
      </c>
      <c r="AJ69" s="280" t="s">
        <v>8</v>
      </c>
      <c r="AK69" s="280" t="s">
        <v>8</v>
      </c>
      <c r="AL69" s="280" t="s">
        <v>8</v>
      </c>
      <c r="AM69" s="692">
        <v>2</v>
      </c>
      <c r="ALJ69" s="374"/>
    </row>
    <row r="70" spans="1:998" customFormat="1" ht="54.75" customHeight="1" x14ac:dyDescent="0.2">
      <c r="A70" s="375">
        <v>64</v>
      </c>
      <c r="B70" s="277">
        <v>76</v>
      </c>
      <c r="C70" s="376"/>
      <c r="D70" s="377" t="s">
        <v>798</v>
      </c>
      <c r="E70" s="106" t="s">
        <v>799</v>
      </c>
      <c r="F70" s="383" t="s">
        <v>375</v>
      </c>
      <c r="G70" s="277" t="s">
        <v>797</v>
      </c>
      <c r="H70" s="277" t="s">
        <v>475</v>
      </c>
      <c r="I70" s="277">
        <v>30.93</v>
      </c>
      <c r="J70" s="277">
        <v>42.17</v>
      </c>
      <c r="K70" s="277">
        <v>137.05000000000001</v>
      </c>
      <c r="L70" s="277" t="s">
        <v>475</v>
      </c>
      <c r="M70" s="277">
        <v>1960</v>
      </c>
      <c r="N70" s="376" t="s">
        <v>8</v>
      </c>
      <c r="O70" s="376" t="s">
        <v>8</v>
      </c>
      <c r="P70" s="376" t="s">
        <v>8</v>
      </c>
      <c r="Q70" s="376" t="s">
        <v>8</v>
      </c>
      <c r="R70" s="376" t="s">
        <v>8</v>
      </c>
      <c r="S70" s="376" t="s">
        <v>750</v>
      </c>
      <c r="T70" s="376" t="s">
        <v>8</v>
      </c>
      <c r="U70" s="376" t="s">
        <v>8</v>
      </c>
      <c r="V70" s="376" t="s">
        <v>8</v>
      </c>
      <c r="W70" s="376" t="s">
        <v>8</v>
      </c>
      <c r="X70" s="376" t="s">
        <v>8</v>
      </c>
      <c r="Y70" s="376" t="s">
        <v>8</v>
      </c>
      <c r="Z70" s="376" t="s">
        <v>750</v>
      </c>
      <c r="AA70" s="376" t="s">
        <v>750</v>
      </c>
      <c r="AB70" s="376"/>
      <c r="AC70" s="376" t="s">
        <v>377</v>
      </c>
      <c r="AD70" s="280" t="s">
        <v>750</v>
      </c>
      <c r="AE70" s="380" t="s">
        <v>8</v>
      </c>
      <c r="AF70" s="380" t="s">
        <v>8</v>
      </c>
      <c r="AG70" s="280" t="s">
        <v>8</v>
      </c>
      <c r="AH70" s="380" t="s">
        <v>8</v>
      </c>
      <c r="AI70" s="380" t="s">
        <v>8</v>
      </c>
      <c r="AJ70" s="280" t="s">
        <v>8</v>
      </c>
      <c r="AK70" s="280" t="s">
        <v>8</v>
      </c>
      <c r="AL70" s="280" t="s">
        <v>8</v>
      </c>
      <c r="AM70" s="691"/>
      <c r="ALJ70" s="374"/>
    </row>
    <row r="71" spans="1:998" ht="15" x14ac:dyDescent="0.25">
      <c r="AL71" s="390" t="s">
        <v>805</v>
      </c>
      <c r="AM71" s="391">
        <f>SUM(AM7:AM70)</f>
        <v>64</v>
      </c>
    </row>
  </sheetData>
  <mergeCells count="47">
    <mergeCell ref="F2:F5"/>
    <mergeCell ref="G2:G5"/>
    <mergeCell ref="H2:L2"/>
    <mergeCell ref="A2:A5"/>
    <mergeCell ref="B2:B5"/>
    <mergeCell ref="C2:C5"/>
    <mergeCell ref="D2:D5"/>
    <mergeCell ref="E2:E5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AM7:AM28"/>
    <mergeCell ref="AM29:AM44"/>
    <mergeCell ref="AM45:AM67"/>
    <mergeCell ref="AM69:AM70"/>
    <mergeCell ref="A1:AC1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  <mergeCell ref="AL2:AL3"/>
    <mergeCell ref="Y3:Y5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20"/>
  <sheetViews>
    <sheetView topLeftCell="L1" workbookViewId="0">
      <selection activeCell="AK2" sqref="AK2:AL5"/>
    </sheetView>
  </sheetViews>
  <sheetFormatPr defaultColWidth="9.140625" defaultRowHeight="12.75" x14ac:dyDescent="0.25"/>
  <cols>
    <col min="1" max="2" width="4.7109375" style="1" customWidth="1"/>
    <col min="3" max="3" width="14.28515625" style="1" customWidth="1"/>
    <col min="4" max="4" width="16.140625" style="8" customWidth="1"/>
    <col min="5" max="5" width="10.42578125" style="9" customWidth="1"/>
    <col min="6" max="6" width="9.42578125" style="10" customWidth="1"/>
    <col min="7" max="7" width="13" style="11" customWidth="1"/>
    <col min="8" max="9" width="4.7109375" style="11" customWidth="1"/>
    <col min="10" max="10" width="6.42578125" style="11" customWidth="1"/>
    <col min="11" max="12" width="4.7109375" style="11" customWidth="1"/>
    <col min="13" max="13" width="9.28515625" style="11" customWidth="1"/>
    <col min="14" max="28" width="4.7109375" style="11" customWidth="1"/>
    <col min="29" max="29" width="12.7109375" style="11" customWidth="1"/>
    <col min="30" max="32" width="9.85546875" style="2" customWidth="1"/>
    <col min="33" max="34" width="14.7109375" style="2" customWidth="1"/>
    <col min="35" max="35" width="15.7109375" style="2" customWidth="1"/>
    <col min="36" max="36" width="14.7109375" style="2" customWidth="1"/>
    <col min="37" max="37" width="18.28515625" style="2" customWidth="1"/>
    <col min="38" max="38" width="17.7109375" style="2" customWidth="1"/>
    <col min="39" max="39" width="11.85546875" style="2" customWidth="1"/>
    <col min="40" max="138" width="9.140625" style="2"/>
    <col min="139" max="16384" width="9.140625" style="1"/>
  </cols>
  <sheetData>
    <row r="1" spans="1:62" ht="30.75" customHeight="1" thickBot="1" x14ac:dyDescent="0.3">
      <c r="A1" s="521" t="s">
        <v>840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658"/>
    </row>
    <row r="2" spans="1:62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682" t="s">
        <v>822</v>
      </c>
      <c r="AM2" s="699" t="s">
        <v>2</v>
      </c>
    </row>
    <row r="3" spans="1:62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683"/>
      <c r="AM3" s="699"/>
    </row>
    <row r="4" spans="1:62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699"/>
    </row>
    <row r="5" spans="1:62" ht="24" customHeight="1" thickBot="1" x14ac:dyDescent="0.3">
      <c r="A5" s="523"/>
      <c r="B5" s="526"/>
      <c r="C5" s="523"/>
      <c r="D5" s="523"/>
      <c r="E5" s="529"/>
      <c r="F5" s="526"/>
      <c r="G5" s="523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364">
        <v>2018</v>
      </c>
      <c r="AM5" s="12"/>
    </row>
    <row r="6" spans="1:62" s="161" customFormat="1" ht="14.25" customHeight="1" x14ac:dyDescent="0.2">
      <c r="A6" s="110">
        <v>1</v>
      </c>
      <c r="B6" s="351">
        <v>2</v>
      </c>
      <c r="C6" s="358">
        <v>3</v>
      </c>
      <c r="D6" s="110">
        <v>4</v>
      </c>
      <c r="E6" s="110">
        <v>5</v>
      </c>
      <c r="F6" s="351">
        <v>6</v>
      </c>
      <c r="G6" s="358">
        <v>7</v>
      </c>
      <c r="H6" s="110">
        <v>8</v>
      </c>
      <c r="I6" s="110">
        <v>9</v>
      </c>
      <c r="J6" s="351">
        <v>10</v>
      </c>
      <c r="K6" s="358">
        <v>11</v>
      </c>
      <c r="L6" s="110">
        <v>12</v>
      </c>
      <c r="M6" s="110">
        <v>13</v>
      </c>
      <c r="N6" s="351">
        <v>14</v>
      </c>
      <c r="O6" s="358">
        <v>15</v>
      </c>
      <c r="P6" s="110">
        <v>16</v>
      </c>
      <c r="Q6" s="110">
        <v>17</v>
      </c>
      <c r="R6" s="351">
        <v>18</v>
      </c>
      <c r="S6" s="358">
        <v>19</v>
      </c>
      <c r="T6" s="110">
        <v>20</v>
      </c>
      <c r="U6" s="110">
        <v>21</v>
      </c>
      <c r="V6" s="351">
        <v>22</v>
      </c>
      <c r="W6" s="358">
        <v>23</v>
      </c>
      <c r="X6" s="110">
        <v>24</v>
      </c>
      <c r="Y6" s="110">
        <v>25</v>
      </c>
      <c r="Z6" s="351">
        <v>26</v>
      </c>
      <c r="AA6" s="358">
        <v>27</v>
      </c>
      <c r="AB6" s="110">
        <v>28</v>
      </c>
      <c r="AC6" s="110">
        <v>29</v>
      </c>
      <c r="AD6" s="351">
        <v>30</v>
      </c>
      <c r="AE6" s="358">
        <v>31</v>
      </c>
      <c r="AF6" s="110">
        <v>32</v>
      </c>
      <c r="AG6" s="110">
        <v>33</v>
      </c>
      <c r="AH6" s="351">
        <v>34</v>
      </c>
      <c r="AI6" s="358">
        <v>35</v>
      </c>
      <c r="AJ6" s="110">
        <v>36</v>
      </c>
      <c r="AK6" s="110">
        <v>37</v>
      </c>
      <c r="AL6" s="351">
        <v>38</v>
      </c>
      <c r="AM6" s="358">
        <v>39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96"/>
    </row>
    <row r="7" spans="1:62" ht="25.5" x14ac:dyDescent="0.25">
      <c r="A7" s="354">
        <v>1</v>
      </c>
      <c r="B7" s="354">
        <v>1</v>
      </c>
      <c r="C7" s="227"/>
      <c r="D7" s="356" t="s">
        <v>91</v>
      </c>
      <c r="E7" s="357" t="s">
        <v>92</v>
      </c>
      <c r="F7" s="347" t="s">
        <v>93</v>
      </c>
      <c r="G7" s="349" t="s">
        <v>94</v>
      </c>
      <c r="H7" s="347"/>
      <c r="I7" s="347"/>
      <c r="J7" s="347">
        <v>423</v>
      </c>
      <c r="K7" s="347"/>
      <c r="L7" s="347"/>
      <c r="M7" s="102"/>
      <c r="N7" s="349" t="s">
        <v>8</v>
      </c>
      <c r="O7" s="349" t="s">
        <v>8</v>
      </c>
      <c r="P7" s="349" t="s">
        <v>8</v>
      </c>
      <c r="Q7" s="349" t="s">
        <v>8</v>
      </c>
      <c r="R7" s="349" t="s">
        <v>8</v>
      </c>
      <c r="S7" s="349" t="s">
        <v>8</v>
      </c>
      <c r="T7" s="349" t="s">
        <v>8</v>
      </c>
      <c r="U7" s="349" t="s">
        <v>8</v>
      </c>
      <c r="V7" s="349" t="s">
        <v>8</v>
      </c>
      <c r="W7" s="349" t="s">
        <v>8</v>
      </c>
      <c r="X7" s="349" t="s">
        <v>8</v>
      </c>
      <c r="Y7" s="349" t="s">
        <v>8</v>
      </c>
      <c r="Z7" s="349" t="s">
        <v>8</v>
      </c>
      <c r="AA7" s="349" t="s">
        <v>8</v>
      </c>
      <c r="AB7" s="349"/>
      <c r="AC7" s="352" t="s">
        <v>95</v>
      </c>
      <c r="AD7" s="346" t="s">
        <v>750</v>
      </c>
      <c r="AE7" s="346" t="s">
        <v>8</v>
      </c>
      <c r="AF7" s="346" t="s">
        <v>8</v>
      </c>
      <c r="AG7" s="346" t="s">
        <v>8</v>
      </c>
      <c r="AH7" s="346" t="s">
        <v>8</v>
      </c>
      <c r="AI7" s="346" t="s">
        <v>8</v>
      </c>
      <c r="AJ7" s="346" t="s">
        <v>8</v>
      </c>
      <c r="AK7" s="346" t="s">
        <v>8</v>
      </c>
      <c r="AL7" s="88" t="s">
        <v>8</v>
      </c>
      <c r="AM7" s="644">
        <v>13</v>
      </c>
    </row>
    <row r="8" spans="1:62" ht="25.5" x14ac:dyDescent="0.25">
      <c r="A8" s="144">
        <v>2</v>
      </c>
      <c r="B8" s="144">
        <v>2</v>
      </c>
      <c r="C8" s="151"/>
      <c r="D8" s="104" t="s">
        <v>96</v>
      </c>
      <c r="E8" s="106" t="s">
        <v>92</v>
      </c>
      <c r="F8" s="355" t="s">
        <v>93</v>
      </c>
      <c r="G8" s="351" t="s">
        <v>94</v>
      </c>
      <c r="H8" s="355"/>
      <c r="I8" s="355"/>
      <c r="J8" s="355">
        <v>703.5</v>
      </c>
      <c r="K8" s="355"/>
      <c r="L8" s="355"/>
      <c r="M8" s="20"/>
      <c r="N8" s="351" t="s">
        <v>8</v>
      </c>
      <c r="O8" s="351" t="s">
        <v>8</v>
      </c>
      <c r="P8" s="351" t="s">
        <v>8</v>
      </c>
      <c r="Q8" s="351" t="s">
        <v>8</v>
      </c>
      <c r="R8" s="351" t="s">
        <v>8</v>
      </c>
      <c r="S8" s="351" t="s">
        <v>8</v>
      </c>
      <c r="T8" s="351" t="s">
        <v>8</v>
      </c>
      <c r="U8" s="351" t="s">
        <v>8</v>
      </c>
      <c r="V8" s="351" t="s">
        <v>8</v>
      </c>
      <c r="W8" s="351" t="s">
        <v>8</v>
      </c>
      <c r="X8" s="351" t="s">
        <v>8</v>
      </c>
      <c r="Y8" s="351" t="s">
        <v>8</v>
      </c>
      <c r="Z8" s="351" t="s">
        <v>8</v>
      </c>
      <c r="AA8" s="351" t="s">
        <v>8</v>
      </c>
      <c r="AB8" s="349"/>
      <c r="AC8" s="350" t="s">
        <v>95</v>
      </c>
      <c r="AD8" s="346" t="s">
        <v>750</v>
      </c>
      <c r="AE8" s="160" t="s">
        <v>8</v>
      </c>
      <c r="AF8" s="160" t="s">
        <v>8</v>
      </c>
      <c r="AG8" s="160" t="s">
        <v>8</v>
      </c>
      <c r="AH8" s="160" t="s">
        <v>8</v>
      </c>
      <c r="AI8" s="160" t="s">
        <v>8</v>
      </c>
      <c r="AJ8" s="160" t="s">
        <v>8</v>
      </c>
      <c r="AK8" s="160" t="s">
        <v>8</v>
      </c>
      <c r="AL8" s="365" t="s">
        <v>8</v>
      </c>
      <c r="AM8" s="645"/>
    </row>
    <row r="9" spans="1:62" ht="25.5" x14ac:dyDescent="0.25">
      <c r="A9" s="144">
        <v>3</v>
      </c>
      <c r="B9" s="144">
        <v>3</v>
      </c>
      <c r="C9" s="151"/>
      <c r="D9" s="104" t="s">
        <v>98</v>
      </c>
      <c r="E9" s="106" t="s">
        <v>92</v>
      </c>
      <c r="F9" s="355" t="s">
        <v>93</v>
      </c>
      <c r="G9" s="351" t="s">
        <v>94</v>
      </c>
      <c r="H9" s="355"/>
      <c r="I9" s="355"/>
      <c r="J9" s="355">
        <v>153</v>
      </c>
      <c r="K9" s="355"/>
      <c r="L9" s="355"/>
      <c r="M9" s="20"/>
      <c r="N9" s="351" t="s">
        <v>8</v>
      </c>
      <c r="O9" s="351" t="s">
        <v>8</v>
      </c>
      <c r="P9" s="351" t="s">
        <v>8</v>
      </c>
      <c r="Q9" s="351" t="s">
        <v>8</v>
      </c>
      <c r="R9" s="351" t="s">
        <v>8</v>
      </c>
      <c r="S9" s="351" t="s">
        <v>8</v>
      </c>
      <c r="T9" s="351" t="s">
        <v>8</v>
      </c>
      <c r="U9" s="351" t="s">
        <v>8</v>
      </c>
      <c r="V9" s="351" t="s">
        <v>8</v>
      </c>
      <c r="W9" s="351" t="s">
        <v>8</v>
      </c>
      <c r="X9" s="351" t="s">
        <v>8</v>
      </c>
      <c r="Y9" s="351" t="s">
        <v>8</v>
      </c>
      <c r="Z9" s="351" t="s">
        <v>8</v>
      </c>
      <c r="AA9" s="351" t="s">
        <v>8</v>
      </c>
      <c r="AB9" s="349"/>
      <c r="AC9" s="350" t="s">
        <v>95</v>
      </c>
      <c r="AD9" s="346" t="s">
        <v>750</v>
      </c>
      <c r="AE9" s="160" t="s">
        <v>8</v>
      </c>
      <c r="AF9" s="160" t="s">
        <v>8</v>
      </c>
      <c r="AG9" s="160" t="s">
        <v>8</v>
      </c>
      <c r="AH9" s="160" t="s">
        <v>8</v>
      </c>
      <c r="AI9" s="160" t="s">
        <v>8</v>
      </c>
      <c r="AJ9" s="160" t="s">
        <v>8</v>
      </c>
      <c r="AK9" s="160" t="s">
        <v>8</v>
      </c>
      <c r="AL9" s="365" t="s">
        <v>8</v>
      </c>
      <c r="AM9" s="645"/>
    </row>
    <row r="10" spans="1:62" ht="25.5" x14ac:dyDescent="0.25">
      <c r="A10" s="144">
        <v>4</v>
      </c>
      <c r="B10" s="144">
        <v>4</v>
      </c>
      <c r="C10" s="151"/>
      <c r="D10" s="105" t="s">
        <v>98</v>
      </c>
      <c r="E10" s="107" t="s">
        <v>92</v>
      </c>
      <c r="F10" s="355" t="s">
        <v>93</v>
      </c>
      <c r="G10" s="351" t="s">
        <v>94</v>
      </c>
      <c r="H10" s="355"/>
      <c r="I10" s="355"/>
      <c r="J10" s="355">
        <v>153</v>
      </c>
      <c r="K10" s="355"/>
      <c r="L10" s="69"/>
      <c r="M10" s="20"/>
      <c r="N10" s="351" t="s">
        <v>8</v>
      </c>
      <c r="O10" s="351" t="s">
        <v>8</v>
      </c>
      <c r="P10" s="351" t="s">
        <v>8</v>
      </c>
      <c r="Q10" s="351" t="s">
        <v>8</v>
      </c>
      <c r="R10" s="351" t="s">
        <v>8</v>
      </c>
      <c r="S10" s="351" t="s">
        <v>8</v>
      </c>
      <c r="T10" s="351" t="s">
        <v>8</v>
      </c>
      <c r="U10" s="351" t="s">
        <v>8</v>
      </c>
      <c r="V10" s="351" t="s">
        <v>8</v>
      </c>
      <c r="W10" s="351" t="s">
        <v>8</v>
      </c>
      <c r="X10" s="351" t="s">
        <v>8</v>
      </c>
      <c r="Y10" s="351" t="s">
        <v>8</v>
      </c>
      <c r="Z10" s="351" t="s">
        <v>8</v>
      </c>
      <c r="AA10" s="351" t="s">
        <v>8</v>
      </c>
      <c r="AB10" s="349"/>
      <c r="AC10" s="350" t="s">
        <v>95</v>
      </c>
      <c r="AD10" s="346" t="s">
        <v>750</v>
      </c>
      <c r="AE10" s="160" t="s">
        <v>8</v>
      </c>
      <c r="AF10" s="160" t="s">
        <v>8</v>
      </c>
      <c r="AG10" s="160" t="s">
        <v>8</v>
      </c>
      <c r="AH10" s="160" t="s">
        <v>8</v>
      </c>
      <c r="AI10" s="160" t="s">
        <v>8</v>
      </c>
      <c r="AJ10" s="160" t="s">
        <v>8</v>
      </c>
      <c r="AK10" s="160" t="s">
        <v>8</v>
      </c>
      <c r="AL10" s="365" t="s">
        <v>8</v>
      </c>
      <c r="AM10" s="645"/>
    </row>
    <row r="11" spans="1:62" ht="25.5" x14ac:dyDescent="0.25">
      <c r="A11" s="144">
        <v>5</v>
      </c>
      <c r="B11" s="144">
        <v>5</v>
      </c>
      <c r="C11" s="151"/>
      <c r="D11" s="105" t="s">
        <v>98</v>
      </c>
      <c r="E11" s="107" t="s">
        <v>92</v>
      </c>
      <c r="F11" s="355" t="s">
        <v>93</v>
      </c>
      <c r="G11" s="351" t="s">
        <v>94</v>
      </c>
      <c r="H11" s="355"/>
      <c r="I11" s="355"/>
      <c r="J11" s="355">
        <v>153</v>
      </c>
      <c r="K11" s="355"/>
      <c r="L11" s="69"/>
      <c r="M11" s="13"/>
      <c r="N11" s="351" t="s">
        <v>8</v>
      </c>
      <c r="O11" s="351" t="s">
        <v>8</v>
      </c>
      <c r="P11" s="351" t="s">
        <v>8</v>
      </c>
      <c r="Q11" s="351" t="s">
        <v>8</v>
      </c>
      <c r="R11" s="351" t="s">
        <v>8</v>
      </c>
      <c r="S11" s="351" t="s">
        <v>8</v>
      </c>
      <c r="T11" s="351" t="s">
        <v>8</v>
      </c>
      <c r="U11" s="351" t="s">
        <v>8</v>
      </c>
      <c r="V11" s="351" t="s">
        <v>8</v>
      </c>
      <c r="W11" s="351" t="s">
        <v>8</v>
      </c>
      <c r="X11" s="351" t="s">
        <v>8</v>
      </c>
      <c r="Y11" s="351" t="s">
        <v>8</v>
      </c>
      <c r="Z11" s="351" t="s">
        <v>8</v>
      </c>
      <c r="AA11" s="351" t="s">
        <v>8</v>
      </c>
      <c r="AB11" s="349"/>
      <c r="AC11" s="350" t="s">
        <v>95</v>
      </c>
      <c r="AD11" s="346" t="s">
        <v>750</v>
      </c>
      <c r="AE11" s="160" t="s">
        <v>8</v>
      </c>
      <c r="AF11" s="160" t="s">
        <v>8</v>
      </c>
      <c r="AG11" s="160" t="s">
        <v>8</v>
      </c>
      <c r="AH11" s="160" t="s">
        <v>8</v>
      </c>
      <c r="AI11" s="160" t="s">
        <v>8</v>
      </c>
      <c r="AJ11" s="160" t="s">
        <v>8</v>
      </c>
      <c r="AK11" s="160" t="s">
        <v>8</v>
      </c>
      <c r="AL11" s="365" t="s">
        <v>8</v>
      </c>
      <c r="AM11" s="645"/>
    </row>
    <row r="12" spans="1:62" ht="25.5" x14ac:dyDescent="0.25">
      <c r="A12" s="144">
        <v>6</v>
      </c>
      <c r="B12" s="144">
        <v>6</v>
      </c>
      <c r="C12" s="151"/>
      <c r="D12" s="105" t="s">
        <v>99</v>
      </c>
      <c r="E12" s="360" t="s">
        <v>92</v>
      </c>
      <c r="F12" s="355" t="s">
        <v>93</v>
      </c>
      <c r="G12" s="351" t="s">
        <v>94</v>
      </c>
      <c r="H12" s="355"/>
      <c r="I12" s="355"/>
      <c r="J12" s="355">
        <v>323.39999999999998</v>
      </c>
      <c r="K12" s="355"/>
      <c r="L12" s="69"/>
      <c r="M12" s="13"/>
      <c r="N12" s="351" t="s">
        <v>8</v>
      </c>
      <c r="O12" s="351" t="s">
        <v>8</v>
      </c>
      <c r="P12" s="351" t="s">
        <v>8</v>
      </c>
      <c r="Q12" s="351" t="s">
        <v>8</v>
      </c>
      <c r="R12" s="351" t="s">
        <v>8</v>
      </c>
      <c r="S12" s="351" t="s">
        <v>8</v>
      </c>
      <c r="T12" s="351" t="s">
        <v>8</v>
      </c>
      <c r="U12" s="351" t="s">
        <v>8</v>
      </c>
      <c r="V12" s="351" t="s">
        <v>8</v>
      </c>
      <c r="W12" s="351" t="s">
        <v>8</v>
      </c>
      <c r="X12" s="351" t="s">
        <v>8</v>
      </c>
      <c r="Y12" s="351" t="s">
        <v>8</v>
      </c>
      <c r="Z12" s="351" t="s">
        <v>8</v>
      </c>
      <c r="AA12" s="351" t="s">
        <v>8</v>
      </c>
      <c r="AB12" s="349"/>
      <c r="AC12" s="350" t="s">
        <v>95</v>
      </c>
      <c r="AD12" s="346" t="s">
        <v>750</v>
      </c>
      <c r="AE12" s="160" t="s">
        <v>8</v>
      </c>
      <c r="AF12" s="160" t="s">
        <v>8</v>
      </c>
      <c r="AG12" s="160" t="s">
        <v>8</v>
      </c>
      <c r="AH12" s="160" t="s">
        <v>8</v>
      </c>
      <c r="AI12" s="160" t="s">
        <v>8</v>
      </c>
      <c r="AJ12" s="160" t="s">
        <v>8</v>
      </c>
      <c r="AK12" s="160" t="s">
        <v>8</v>
      </c>
      <c r="AL12" s="365" t="s">
        <v>8</v>
      </c>
      <c r="AM12" s="645"/>
    </row>
    <row r="13" spans="1:62" ht="25.5" x14ac:dyDescent="0.25">
      <c r="A13" s="144">
        <v>7</v>
      </c>
      <c r="B13" s="144">
        <v>7</v>
      </c>
      <c r="C13" s="151"/>
      <c r="D13" s="105" t="s">
        <v>100</v>
      </c>
      <c r="E13" s="360" t="s">
        <v>92</v>
      </c>
      <c r="F13" s="355" t="s">
        <v>93</v>
      </c>
      <c r="G13" s="351" t="s">
        <v>94</v>
      </c>
      <c r="H13" s="355"/>
      <c r="I13" s="355"/>
      <c r="J13" s="355">
        <v>287.7</v>
      </c>
      <c r="K13" s="355"/>
      <c r="L13" s="69"/>
      <c r="M13" s="13"/>
      <c r="N13" s="351" t="s">
        <v>8</v>
      </c>
      <c r="O13" s="351" t="s">
        <v>8</v>
      </c>
      <c r="P13" s="351" t="s">
        <v>8</v>
      </c>
      <c r="Q13" s="351" t="s">
        <v>8</v>
      </c>
      <c r="R13" s="351" t="s">
        <v>8</v>
      </c>
      <c r="S13" s="351" t="s">
        <v>8</v>
      </c>
      <c r="T13" s="351" t="s">
        <v>8</v>
      </c>
      <c r="U13" s="351" t="s">
        <v>8</v>
      </c>
      <c r="V13" s="351" t="s">
        <v>8</v>
      </c>
      <c r="W13" s="351" t="s">
        <v>8</v>
      </c>
      <c r="X13" s="351" t="s">
        <v>8</v>
      </c>
      <c r="Y13" s="351" t="s">
        <v>8</v>
      </c>
      <c r="Z13" s="351" t="s">
        <v>8</v>
      </c>
      <c r="AA13" s="351" t="s">
        <v>8</v>
      </c>
      <c r="AB13" s="349"/>
      <c r="AC13" s="350" t="s">
        <v>95</v>
      </c>
      <c r="AD13" s="346" t="s">
        <v>750</v>
      </c>
      <c r="AE13" s="160" t="s">
        <v>8</v>
      </c>
      <c r="AF13" s="160" t="s">
        <v>8</v>
      </c>
      <c r="AG13" s="160" t="s">
        <v>8</v>
      </c>
      <c r="AH13" s="160" t="s">
        <v>8</v>
      </c>
      <c r="AI13" s="160" t="s">
        <v>8</v>
      </c>
      <c r="AJ13" s="160" t="s">
        <v>8</v>
      </c>
      <c r="AK13" s="160" t="s">
        <v>8</v>
      </c>
      <c r="AL13" s="365" t="s">
        <v>8</v>
      </c>
      <c r="AM13" s="645"/>
    </row>
    <row r="14" spans="1:62" ht="25.5" x14ac:dyDescent="0.25">
      <c r="A14" s="144">
        <v>8</v>
      </c>
      <c r="B14" s="144">
        <v>8</v>
      </c>
      <c r="C14" s="151"/>
      <c r="D14" s="105" t="s">
        <v>91</v>
      </c>
      <c r="E14" s="360" t="s">
        <v>92</v>
      </c>
      <c r="F14" s="355" t="s">
        <v>93</v>
      </c>
      <c r="G14" s="351" t="s">
        <v>94</v>
      </c>
      <c r="H14" s="355"/>
      <c r="I14" s="355"/>
      <c r="J14" s="355">
        <v>423</v>
      </c>
      <c r="K14" s="355"/>
      <c r="L14" s="69"/>
      <c r="M14" s="13"/>
      <c r="N14" s="351" t="s">
        <v>8</v>
      </c>
      <c r="O14" s="351" t="s">
        <v>8</v>
      </c>
      <c r="P14" s="351" t="s">
        <v>8</v>
      </c>
      <c r="Q14" s="351" t="s">
        <v>8</v>
      </c>
      <c r="R14" s="351" t="s">
        <v>8</v>
      </c>
      <c r="S14" s="351" t="s">
        <v>8</v>
      </c>
      <c r="T14" s="351" t="s">
        <v>8</v>
      </c>
      <c r="U14" s="351" t="s">
        <v>8</v>
      </c>
      <c r="V14" s="351" t="s">
        <v>8</v>
      </c>
      <c r="W14" s="351" t="s">
        <v>8</v>
      </c>
      <c r="X14" s="351" t="s">
        <v>8</v>
      </c>
      <c r="Y14" s="351" t="s">
        <v>8</v>
      </c>
      <c r="Z14" s="351" t="s">
        <v>8</v>
      </c>
      <c r="AA14" s="351" t="s">
        <v>8</v>
      </c>
      <c r="AB14" s="349"/>
      <c r="AC14" s="350" t="s">
        <v>95</v>
      </c>
      <c r="AD14" s="346" t="s">
        <v>750</v>
      </c>
      <c r="AE14" s="160" t="s">
        <v>8</v>
      </c>
      <c r="AF14" s="160" t="s">
        <v>8</v>
      </c>
      <c r="AG14" s="160" t="s">
        <v>8</v>
      </c>
      <c r="AH14" s="160" t="s">
        <v>8</v>
      </c>
      <c r="AI14" s="160" t="s">
        <v>8</v>
      </c>
      <c r="AJ14" s="160" t="s">
        <v>8</v>
      </c>
      <c r="AK14" s="160" t="s">
        <v>8</v>
      </c>
      <c r="AL14" s="365" t="s">
        <v>8</v>
      </c>
      <c r="AM14" s="645"/>
    </row>
    <row r="15" spans="1:62" ht="25.5" x14ac:dyDescent="0.25">
      <c r="A15" s="144">
        <v>9</v>
      </c>
      <c r="B15" s="144">
        <v>9</v>
      </c>
      <c r="C15" s="363" t="s">
        <v>861</v>
      </c>
      <c r="D15" s="105" t="s">
        <v>101</v>
      </c>
      <c r="E15" s="360" t="s">
        <v>92</v>
      </c>
      <c r="F15" s="355" t="s">
        <v>93</v>
      </c>
      <c r="G15" s="351" t="s">
        <v>94</v>
      </c>
      <c r="H15" s="355"/>
      <c r="I15" s="355"/>
      <c r="J15" s="355">
        <v>423</v>
      </c>
      <c r="K15" s="355"/>
      <c r="L15" s="69"/>
      <c r="M15" s="13"/>
      <c r="N15" s="351" t="s">
        <v>8</v>
      </c>
      <c r="O15" s="351" t="s">
        <v>8</v>
      </c>
      <c r="P15" s="351" t="s">
        <v>8</v>
      </c>
      <c r="Q15" s="351" t="s">
        <v>8</v>
      </c>
      <c r="R15" s="351" t="s">
        <v>8</v>
      </c>
      <c r="S15" s="351" t="s">
        <v>8</v>
      </c>
      <c r="T15" s="351" t="s">
        <v>8</v>
      </c>
      <c r="U15" s="351" t="s">
        <v>8</v>
      </c>
      <c r="V15" s="351" t="s">
        <v>8</v>
      </c>
      <c r="W15" s="351" t="s">
        <v>8</v>
      </c>
      <c r="X15" s="351" t="s">
        <v>8</v>
      </c>
      <c r="Y15" s="351" t="s">
        <v>8</v>
      </c>
      <c r="Z15" s="351" t="s">
        <v>8</v>
      </c>
      <c r="AA15" s="351" t="s">
        <v>8</v>
      </c>
      <c r="AB15" s="349"/>
      <c r="AC15" s="350" t="s">
        <v>95</v>
      </c>
      <c r="AD15" s="346" t="s">
        <v>750</v>
      </c>
      <c r="AE15" s="160" t="s">
        <v>8</v>
      </c>
      <c r="AF15" s="160" t="s">
        <v>8</v>
      </c>
      <c r="AG15" s="160" t="s">
        <v>8</v>
      </c>
      <c r="AH15" s="160" t="s">
        <v>8</v>
      </c>
      <c r="AI15" s="160" t="s">
        <v>8</v>
      </c>
      <c r="AJ15" s="160" t="s">
        <v>8</v>
      </c>
      <c r="AK15" s="160" t="s">
        <v>8</v>
      </c>
      <c r="AL15" s="365" t="s">
        <v>8</v>
      </c>
      <c r="AM15" s="645"/>
    </row>
    <row r="16" spans="1:62" ht="25.5" x14ac:dyDescent="0.3">
      <c r="A16" s="144">
        <v>10</v>
      </c>
      <c r="B16" s="144">
        <v>29</v>
      </c>
      <c r="C16" s="151"/>
      <c r="D16" s="359" t="s">
        <v>105</v>
      </c>
      <c r="E16" s="362" t="s">
        <v>961</v>
      </c>
      <c r="F16" s="35" t="s">
        <v>93</v>
      </c>
      <c r="G16" s="351" t="s">
        <v>94</v>
      </c>
      <c r="H16" s="355"/>
      <c r="I16" s="355"/>
      <c r="J16" s="355">
        <v>549</v>
      </c>
      <c r="K16" s="355"/>
      <c r="L16" s="71"/>
      <c r="M16" s="13"/>
      <c r="N16" s="351" t="s">
        <v>8</v>
      </c>
      <c r="O16" s="351" t="s">
        <v>8</v>
      </c>
      <c r="P16" s="351" t="s">
        <v>8</v>
      </c>
      <c r="Q16" s="351" t="s">
        <v>8</v>
      </c>
      <c r="R16" s="351" t="s">
        <v>8</v>
      </c>
      <c r="S16" s="351" t="s">
        <v>8</v>
      </c>
      <c r="T16" s="351" t="s">
        <v>8</v>
      </c>
      <c r="U16" s="351" t="s">
        <v>8</v>
      </c>
      <c r="V16" s="351" t="s">
        <v>8</v>
      </c>
      <c r="W16" s="351" t="s">
        <v>8</v>
      </c>
      <c r="X16" s="351" t="s">
        <v>8</v>
      </c>
      <c r="Y16" s="351" t="s">
        <v>8</v>
      </c>
      <c r="Z16" s="351" t="s">
        <v>8</v>
      </c>
      <c r="AA16" s="351" t="s">
        <v>8</v>
      </c>
      <c r="AB16" s="349"/>
      <c r="AC16" s="350" t="s">
        <v>95</v>
      </c>
      <c r="AD16" s="346" t="s">
        <v>750</v>
      </c>
      <c r="AE16" s="160" t="s">
        <v>8</v>
      </c>
      <c r="AF16" s="160" t="s">
        <v>8</v>
      </c>
      <c r="AG16" s="160" t="s">
        <v>8</v>
      </c>
      <c r="AH16" s="160" t="s">
        <v>8</v>
      </c>
      <c r="AI16" s="160" t="s">
        <v>8</v>
      </c>
      <c r="AJ16" s="160" t="s">
        <v>8</v>
      </c>
      <c r="AK16" s="160" t="s">
        <v>8</v>
      </c>
      <c r="AL16" s="365" t="s">
        <v>8</v>
      </c>
      <c r="AM16" s="645"/>
    </row>
    <row r="17" spans="1:39" ht="25.5" x14ac:dyDescent="0.3">
      <c r="A17" s="144">
        <v>11</v>
      </c>
      <c r="B17" s="144">
        <v>30</v>
      </c>
      <c r="C17" s="151"/>
      <c r="D17" s="359" t="s">
        <v>106</v>
      </c>
      <c r="E17" s="362" t="s">
        <v>961</v>
      </c>
      <c r="F17" s="35" t="s">
        <v>93</v>
      </c>
      <c r="G17" s="351" t="s">
        <v>94</v>
      </c>
      <c r="H17" s="355"/>
      <c r="I17" s="355"/>
      <c r="J17" s="355">
        <v>328</v>
      </c>
      <c r="K17" s="355"/>
      <c r="L17" s="71"/>
      <c r="M17" s="13"/>
      <c r="N17" s="351" t="s">
        <v>8</v>
      </c>
      <c r="O17" s="351" t="s">
        <v>8</v>
      </c>
      <c r="P17" s="351" t="s">
        <v>8</v>
      </c>
      <c r="Q17" s="351" t="s">
        <v>8</v>
      </c>
      <c r="R17" s="351" t="s">
        <v>8</v>
      </c>
      <c r="S17" s="351" t="s">
        <v>8</v>
      </c>
      <c r="T17" s="351" t="s">
        <v>8</v>
      </c>
      <c r="U17" s="351" t="s">
        <v>8</v>
      </c>
      <c r="V17" s="351" t="s">
        <v>8</v>
      </c>
      <c r="W17" s="351" t="s">
        <v>8</v>
      </c>
      <c r="X17" s="351" t="s">
        <v>8</v>
      </c>
      <c r="Y17" s="351" t="s">
        <v>8</v>
      </c>
      <c r="Z17" s="351" t="s">
        <v>8</v>
      </c>
      <c r="AA17" s="351" t="s">
        <v>750</v>
      </c>
      <c r="AB17" s="349"/>
      <c r="AC17" s="350" t="s">
        <v>95</v>
      </c>
      <c r="AD17" s="346" t="s">
        <v>750</v>
      </c>
      <c r="AE17" s="160" t="s">
        <v>8</v>
      </c>
      <c r="AF17" s="160" t="s">
        <v>8</v>
      </c>
      <c r="AG17" s="160" t="s">
        <v>8</v>
      </c>
      <c r="AH17" s="160" t="s">
        <v>8</v>
      </c>
      <c r="AI17" s="160" t="s">
        <v>8</v>
      </c>
      <c r="AJ17" s="160" t="s">
        <v>8</v>
      </c>
      <c r="AK17" s="160" t="s">
        <v>8</v>
      </c>
      <c r="AL17" s="365" t="s">
        <v>8</v>
      </c>
      <c r="AM17" s="645"/>
    </row>
    <row r="18" spans="1:39" ht="40.9" customHeight="1" x14ac:dyDescent="0.3">
      <c r="A18" s="144">
        <v>12</v>
      </c>
      <c r="B18" s="144">
        <v>31</v>
      </c>
      <c r="C18" s="151"/>
      <c r="D18" s="359" t="s">
        <v>107</v>
      </c>
      <c r="E18" s="362" t="s">
        <v>961</v>
      </c>
      <c r="F18" s="35" t="s">
        <v>93</v>
      </c>
      <c r="G18" s="351" t="s">
        <v>94</v>
      </c>
      <c r="H18" s="355"/>
      <c r="I18" s="355"/>
      <c r="J18" s="355">
        <v>760</v>
      </c>
      <c r="K18" s="355"/>
      <c r="L18" s="71"/>
      <c r="M18" s="13"/>
      <c r="N18" s="351" t="s">
        <v>8</v>
      </c>
      <c r="O18" s="351" t="s">
        <v>8</v>
      </c>
      <c r="P18" s="351" t="s">
        <v>8</v>
      </c>
      <c r="Q18" s="351" t="s">
        <v>8</v>
      </c>
      <c r="R18" s="351" t="s">
        <v>8</v>
      </c>
      <c r="S18" s="351" t="s">
        <v>8</v>
      </c>
      <c r="T18" s="351" t="s">
        <v>8</v>
      </c>
      <c r="U18" s="351" t="s">
        <v>8</v>
      </c>
      <c r="V18" s="351" t="s">
        <v>8</v>
      </c>
      <c r="W18" s="351" t="s">
        <v>8</v>
      </c>
      <c r="X18" s="351" t="s">
        <v>8</v>
      </c>
      <c r="Y18" s="351" t="s">
        <v>8</v>
      </c>
      <c r="Z18" s="351" t="s">
        <v>8</v>
      </c>
      <c r="AA18" s="351" t="s">
        <v>750</v>
      </c>
      <c r="AB18" s="353"/>
      <c r="AC18" s="350" t="s">
        <v>95</v>
      </c>
      <c r="AD18" s="346" t="s">
        <v>750</v>
      </c>
      <c r="AE18" s="160" t="s">
        <v>8</v>
      </c>
      <c r="AF18" s="160" t="s">
        <v>8</v>
      </c>
      <c r="AG18" s="160" t="s">
        <v>8</v>
      </c>
      <c r="AH18" s="160" t="s">
        <v>8</v>
      </c>
      <c r="AI18" s="160" t="s">
        <v>8</v>
      </c>
      <c r="AJ18" s="160" t="s">
        <v>8</v>
      </c>
      <c r="AK18" s="160" t="s">
        <v>8</v>
      </c>
      <c r="AL18" s="365" t="s">
        <v>8</v>
      </c>
      <c r="AM18" s="645"/>
    </row>
    <row r="19" spans="1:39" ht="42" customHeight="1" x14ac:dyDescent="0.25">
      <c r="A19" s="144">
        <v>13</v>
      </c>
      <c r="B19" s="144">
        <v>32</v>
      </c>
      <c r="C19" s="151"/>
      <c r="D19" s="359" t="s">
        <v>108</v>
      </c>
      <c r="E19" s="362" t="s">
        <v>961</v>
      </c>
      <c r="F19" s="35" t="s">
        <v>93</v>
      </c>
      <c r="G19" s="351" t="s">
        <v>94</v>
      </c>
      <c r="H19" s="355"/>
      <c r="I19" s="355"/>
      <c r="J19" s="355">
        <v>341</v>
      </c>
      <c r="K19" s="355"/>
      <c r="L19" s="70"/>
      <c r="M19" s="13"/>
      <c r="N19" s="351" t="s">
        <v>8</v>
      </c>
      <c r="O19" s="351" t="s">
        <v>8</v>
      </c>
      <c r="P19" s="351" t="s">
        <v>8</v>
      </c>
      <c r="Q19" s="351" t="s">
        <v>8</v>
      </c>
      <c r="R19" s="351" t="s">
        <v>8</v>
      </c>
      <c r="S19" s="351" t="s">
        <v>8</v>
      </c>
      <c r="T19" s="351" t="s">
        <v>8</v>
      </c>
      <c r="U19" s="351" t="s">
        <v>8</v>
      </c>
      <c r="V19" s="351" t="s">
        <v>8</v>
      </c>
      <c r="W19" s="351" t="s">
        <v>8</v>
      </c>
      <c r="X19" s="351" t="s">
        <v>8</v>
      </c>
      <c r="Y19" s="351" t="s">
        <v>8</v>
      </c>
      <c r="Z19" s="351" t="s">
        <v>8</v>
      </c>
      <c r="AA19" s="351" t="s">
        <v>750</v>
      </c>
      <c r="AB19" s="353"/>
      <c r="AC19" s="350" t="s">
        <v>95</v>
      </c>
      <c r="AD19" s="346" t="s">
        <v>750</v>
      </c>
      <c r="AE19" s="160" t="s">
        <v>8</v>
      </c>
      <c r="AF19" s="160" t="s">
        <v>8</v>
      </c>
      <c r="AG19" s="160" t="s">
        <v>8</v>
      </c>
      <c r="AH19" s="160" t="s">
        <v>8</v>
      </c>
      <c r="AI19" s="160" t="s">
        <v>8</v>
      </c>
      <c r="AJ19" s="160" t="s">
        <v>8</v>
      </c>
      <c r="AK19" s="160" t="s">
        <v>8</v>
      </c>
      <c r="AL19" s="365" t="s">
        <v>8</v>
      </c>
      <c r="AM19" s="646"/>
    </row>
    <row r="20" spans="1:39" x14ac:dyDescent="0.25">
      <c r="AL20" s="12" t="s">
        <v>805</v>
      </c>
      <c r="AM20" s="160">
        <v>13</v>
      </c>
    </row>
  </sheetData>
  <mergeCells count="44"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N3:N5"/>
    <mergeCell ref="O3:O5"/>
    <mergeCell ref="M2:M5"/>
    <mergeCell ref="N2:AB2"/>
    <mergeCell ref="AC2:AC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Z3:Z5"/>
    <mergeCell ref="AA3:AA5"/>
    <mergeCell ref="AB3:AB5"/>
    <mergeCell ref="AE3:AE4"/>
    <mergeCell ref="T3:T5"/>
    <mergeCell ref="U3:U5"/>
    <mergeCell ref="V3:V5"/>
    <mergeCell ref="W3:W5"/>
    <mergeCell ref="X3:X5"/>
    <mergeCell ref="Y3:Y5"/>
    <mergeCell ref="AM7:AM19"/>
    <mergeCell ref="AD2:AF2"/>
    <mergeCell ref="AD3:AD4"/>
    <mergeCell ref="AF3:AF4"/>
    <mergeCell ref="AG2:AJ2"/>
    <mergeCell ref="AG3:AG4"/>
    <mergeCell ref="AH3:AH4"/>
    <mergeCell ref="AI3:AI4"/>
    <mergeCell ref="AK2:AK3"/>
    <mergeCell ref="AL2:AL3"/>
    <mergeCell ref="AM2:AM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9"/>
  <sheetViews>
    <sheetView workbookViewId="0">
      <selection activeCell="A8" sqref="A8"/>
    </sheetView>
  </sheetViews>
  <sheetFormatPr defaultColWidth="10.42578125" defaultRowHeight="12.75" x14ac:dyDescent="0.25"/>
  <cols>
    <col min="1" max="1" width="4.28515625" style="11" customWidth="1"/>
    <col min="2" max="2" width="4.7109375" style="30" customWidth="1"/>
    <col min="3" max="3" width="10.42578125" style="30"/>
    <col min="4" max="4" width="10.42578125" style="8"/>
    <col min="5" max="5" width="6.140625" style="9" customWidth="1"/>
    <col min="6" max="6" width="10.42578125" style="10"/>
    <col min="7" max="7" width="10.42578125" style="11"/>
    <col min="8" max="8" width="5.5703125" style="11" customWidth="1"/>
    <col min="9" max="9" width="5.28515625" style="11" customWidth="1"/>
    <col min="10" max="10" width="6" style="11" customWidth="1"/>
    <col min="11" max="11" width="6.28515625" style="11" customWidth="1"/>
    <col min="12" max="12" width="5.140625" style="11" customWidth="1"/>
    <col min="13" max="13" width="10.42578125" style="11"/>
    <col min="14" max="28" width="4.7109375" style="11" customWidth="1"/>
    <col min="29" max="29" width="10.42578125" style="11"/>
    <col min="30" max="32" width="10.42578125" style="2"/>
    <col min="33" max="34" width="14.7109375" style="2" customWidth="1"/>
    <col min="35" max="35" width="15.7109375" style="2" customWidth="1"/>
    <col min="36" max="36" width="14.7109375" style="2" customWidth="1"/>
    <col min="37" max="37" width="18.7109375" style="2" customWidth="1"/>
    <col min="38" max="38" width="17.7109375" style="2" customWidth="1"/>
    <col min="39" max="131" width="10.42578125" style="2"/>
    <col min="132" max="16384" width="10.42578125" style="1"/>
  </cols>
  <sheetData>
    <row r="1" spans="1:131" ht="30.75" customHeight="1" thickBot="1" x14ac:dyDescent="0.3">
      <c r="A1" s="521" t="s">
        <v>839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31" ht="25.5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31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241" t="s">
        <v>943</v>
      </c>
      <c r="AL4" s="241" t="s">
        <v>944</v>
      </c>
      <c r="AM4" s="562"/>
    </row>
    <row r="5" spans="1:131" ht="24" customHeight="1" thickBot="1" x14ac:dyDescent="0.3">
      <c r="A5" s="523"/>
      <c r="B5" s="526"/>
      <c r="C5" s="523"/>
      <c r="D5" s="523"/>
      <c r="E5" s="529"/>
      <c r="F5" s="526"/>
      <c r="G5" s="523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3"/>
    </row>
    <row r="6" spans="1:131" s="6" customFormat="1" ht="14.25" customHeight="1" thickBot="1" x14ac:dyDescent="0.3">
      <c r="A6" s="366">
        <v>1</v>
      </c>
      <c r="B6" s="367">
        <v>2</v>
      </c>
      <c r="C6" s="367">
        <v>3</v>
      </c>
      <c r="D6" s="367">
        <v>4</v>
      </c>
      <c r="E6" s="367">
        <v>5</v>
      </c>
      <c r="F6" s="366">
        <v>6</v>
      </c>
      <c r="G6" s="367">
        <v>7</v>
      </c>
      <c r="H6" s="367">
        <v>8</v>
      </c>
      <c r="I6" s="367">
        <v>9</v>
      </c>
      <c r="J6" s="367">
        <v>10</v>
      </c>
      <c r="K6" s="366">
        <v>11</v>
      </c>
      <c r="L6" s="367">
        <v>12</v>
      </c>
      <c r="M6" s="367">
        <v>13</v>
      </c>
      <c r="N6" s="367">
        <v>14</v>
      </c>
      <c r="O6" s="367">
        <v>15</v>
      </c>
      <c r="P6" s="366">
        <v>16</v>
      </c>
      <c r="Q6" s="367">
        <v>17</v>
      </c>
      <c r="R6" s="367">
        <v>18</v>
      </c>
      <c r="S6" s="367">
        <v>19</v>
      </c>
      <c r="T6" s="367">
        <v>20</v>
      </c>
      <c r="U6" s="366">
        <v>21</v>
      </c>
      <c r="V6" s="367">
        <v>22</v>
      </c>
      <c r="W6" s="367">
        <v>23</v>
      </c>
      <c r="X6" s="367">
        <v>24</v>
      </c>
      <c r="Y6" s="367">
        <v>25</v>
      </c>
      <c r="Z6" s="366">
        <v>26</v>
      </c>
      <c r="AA6" s="367">
        <v>27</v>
      </c>
      <c r="AB6" s="367">
        <v>28</v>
      </c>
      <c r="AC6" s="367">
        <v>29</v>
      </c>
      <c r="AD6" s="367">
        <v>30</v>
      </c>
      <c r="AE6" s="366">
        <v>31</v>
      </c>
      <c r="AF6" s="367">
        <v>32</v>
      </c>
      <c r="AG6" s="367">
        <v>33</v>
      </c>
      <c r="AH6" s="367">
        <v>34</v>
      </c>
      <c r="AI6" s="367">
        <v>35</v>
      </c>
      <c r="AJ6" s="366">
        <v>36</v>
      </c>
      <c r="AK6" s="367">
        <v>37</v>
      </c>
      <c r="AL6" s="367">
        <v>38</v>
      </c>
      <c r="AM6" s="367">
        <v>39</v>
      </c>
    </row>
    <row r="7" spans="1:131" ht="40.5" x14ac:dyDescent="0.25">
      <c r="A7" s="170">
        <v>1</v>
      </c>
      <c r="B7" s="206">
        <v>2</v>
      </c>
      <c r="C7" s="207"/>
      <c r="D7" s="327" t="s">
        <v>954</v>
      </c>
      <c r="E7" s="245" t="s">
        <v>4</v>
      </c>
      <c r="F7" s="240" t="s">
        <v>5</v>
      </c>
      <c r="G7" s="206" t="s">
        <v>6</v>
      </c>
      <c r="H7" s="200" t="s">
        <v>475</v>
      </c>
      <c r="I7" s="200">
        <v>1400</v>
      </c>
      <c r="J7" s="200">
        <v>434</v>
      </c>
      <c r="K7" s="200">
        <v>5600</v>
      </c>
      <c r="L7" s="200">
        <v>600</v>
      </c>
      <c r="M7" s="329">
        <v>1890</v>
      </c>
      <c r="N7" s="200" t="s">
        <v>750</v>
      </c>
      <c r="O7" s="200" t="s">
        <v>750</v>
      </c>
      <c r="P7" s="200" t="s">
        <v>750</v>
      </c>
      <c r="Q7" s="200" t="s">
        <v>750</v>
      </c>
      <c r="R7" s="200" t="s">
        <v>750</v>
      </c>
      <c r="S7" s="200" t="s">
        <v>750</v>
      </c>
      <c r="T7" s="200" t="s">
        <v>750</v>
      </c>
      <c r="U7" s="200" t="s">
        <v>750</v>
      </c>
      <c r="V7" s="200" t="s">
        <v>750</v>
      </c>
      <c r="W7" s="200" t="s">
        <v>750</v>
      </c>
      <c r="X7" s="200" t="s">
        <v>8</v>
      </c>
      <c r="Y7" s="200" t="s">
        <v>750</v>
      </c>
      <c r="Z7" s="200" t="s">
        <v>750</v>
      </c>
      <c r="AA7" s="200" t="s">
        <v>750</v>
      </c>
      <c r="AB7" s="200" t="s">
        <v>750</v>
      </c>
      <c r="AC7" s="185" t="s">
        <v>7</v>
      </c>
      <c r="AD7" s="195" t="s">
        <v>750</v>
      </c>
      <c r="AE7" s="195" t="s">
        <v>750</v>
      </c>
      <c r="AF7" s="195" t="s">
        <v>750</v>
      </c>
      <c r="AG7" s="192" t="s">
        <v>8</v>
      </c>
      <c r="AH7" s="192" t="s">
        <v>8</v>
      </c>
      <c r="AI7" s="192" t="s">
        <v>8</v>
      </c>
      <c r="AJ7" s="192" t="s">
        <v>8</v>
      </c>
      <c r="AK7" s="192" t="s">
        <v>8</v>
      </c>
      <c r="AL7" s="192" t="s">
        <v>750</v>
      </c>
      <c r="AM7" s="700">
        <v>2</v>
      </c>
    </row>
    <row r="8" spans="1:131" ht="63" customHeight="1" x14ac:dyDescent="0.25">
      <c r="A8" s="170">
        <v>2</v>
      </c>
      <c r="B8" s="127">
        <v>3</v>
      </c>
      <c r="C8" s="171"/>
      <c r="D8" s="326" t="s">
        <v>953</v>
      </c>
      <c r="E8" s="246" t="s">
        <v>4</v>
      </c>
      <c r="F8" s="242" t="s">
        <v>5</v>
      </c>
      <c r="G8" s="127" t="s">
        <v>6</v>
      </c>
      <c r="H8" s="164" t="s">
        <v>475</v>
      </c>
      <c r="I8" s="164">
        <v>170</v>
      </c>
      <c r="J8" s="164">
        <v>167</v>
      </c>
      <c r="K8" s="164">
        <v>1207</v>
      </c>
      <c r="L8" s="164">
        <v>200</v>
      </c>
      <c r="M8" s="307">
        <v>1890</v>
      </c>
      <c r="N8" s="164" t="s">
        <v>750</v>
      </c>
      <c r="O8" s="164" t="s">
        <v>750</v>
      </c>
      <c r="P8" s="164" t="s">
        <v>750</v>
      </c>
      <c r="Q8" s="164" t="s">
        <v>8</v>
      </c>
      <c r="R8" s="164" t="s">
        <v>750</v>
      </c>
      <c r="S8" s="164" t="s">
        <v>750</v>
      </c>
      <c r="T8" s="164" t="s">
        <v>750</v>
      </c>
      <c r="U8" s="164" t="s">
        <v>8</v>
      </c>
      <c r="V8" s="164" t="s">
        <v>8</v>
      </c>
      <c r="W8" s="164" t="s">
        <v>750</v>
      </c>
      <c r="X8" s="164" t="s">
        <v>8</v>
      </c>
      <c r="Y8" s="164" t="s">
        <v>8</v>
      </c>
      <c r="Z8" s="164" t="s">
        <v>750</v>
      </c>
      <c r="AA8" s="164" t="s">
        <v>8</v>
      </c>
      <c r="AB8" s="164" t="s">
        <v>8</v>
      </c>
      <c r="AC8" s="80" t="s">
        <v>9</v>
      </c>
      <c r="AD8" s="368" t="s">
        <v>750</v>
      </c>
      <c r="AE8" s="223" t="s">
        <v>8</v>
      </c>
      <c r="AF8" s="368" t="s">
        <v>750</v>
      </c>
      <c r="AG8" s="368" t="s">
        <v>8</v>
      </c>
      <c r="AH8" s="368" t="s">
        <v>8</v>
      </c>
      <c r="AI8" s="368" t="s">
        <v>8</v>
      </c>
      <c r="AJ8" s="368" t="s">
        <v>8</v>
      </c>
      <c r="AK8" s="368" t="s">
        <v>8</v>
      </c>
      <c r="AL8" s="368" t="s">
        <v>8</v>
      </c>
      <c r="AM8" s="701"/>
    </row>
    <row r="9" spans="1:131" x14ac:dyDescent="0.25">
      <c r="AL9" s="12" t="s">
        <v>805</v>
      </c>
      <c r="AM9" s="244">
        <v>2</v>
      </c>
    </row>
  </sheetData>
  <mergeCells count="44"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Y3:Y5"/>
    <mergeCell ref="Z3:Z5"/>
    <mergeCell ref="AA3:AA5"/>
    <mergeCell ref="AB3:AB5"/>
    <mergeCell ref="AL2:AL3"/>
    <mergeCell ref="AM7:AM8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7"/>
  <sheetViews>
    <sheetView topLeftCell="A8" workbookViewId="0">
      <selection activeCell="A28" sqref="A28"/>
    </sheetView>
  </sheetViews>
  <sheetFormatPr defaultColWidth="9.140625" defaultRowHeight="12.75" x14ac:dyDescent="0.25"/>
  <cols>
    <col min="1" max="1" width="4.7109375" style="10" customWidth="1"/>
    <col min="2" max="2" width="4.7109375" style="11" customWidth="1"/>
    <col min="3" max="3" width="10" style="11" customWidth="1"/>
    <col min="4" max="4" width="16.140625" style="8" customWidth="1"/>
    <col min="5" max="5" width="8.42578125" style="9" customWidth="1"/>
    <col min="6" max="6" width="10.85546875" style="10" customWidth="1"/>
    <col min="7" max="7" width="13" style="11" customWidth="1"/>
    <col min="8" max="8" width="4.85546875" style="11" customWidth="1"/>
    <col min="9" max="9" width="5.5703125" style="11" customWidth="1"/>
    <col min="10" max="10" width="5.7109375" style="11" customWidth="1"/>
    <col min="11" max="11" width="6.28515625" style="11" customWidth="1"/>
    <col min="12" max="12" width="4.7109375" style="11" customWidth="1"/>
    <col min="13" max="13" width="10.7109375" style="11" customWidth="1"/>
    <col min="14" max="28" width="4.7109375" style="11" customWidth="1"/>
    <col min="29" max="29" width="12.7109375" style="11" customWidth="1"/>
    <col min="30" max="30" width="9.5703125" style="2" customWidth="1"/>
    <col min="31" max="31" width="11.140625" style="2" customWidth="1"/>
    <col min="32" max="32" width="9.7109375" style="2" customWidth="1"/>
    <col min="33" max="38" width="17.7109375" style="2" customWidth="1"/>
    <col min="39" max="39" width="11.85546875" style="2" customWidth="1"/>
    <col min="40" max="142" width="9.140625" style="2"/>
    <col min="143" max="16384" width="9.140625" style="1"/>
  </cols>
  <sheetData>
    <row r="1" spans="1:142" ht="30.75" customHeight="1" thickBot="1" x14ac:dyDescent="0.3">
      <c r="A1" s="521" t="s">
        <v>838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</row>
    <row r="2" spans="1:142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42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42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142" ht="24" customHeight="1" thickBot="1" x14ac:dyDescent="0.3">
      <c r="A5" s="523"/>
      <c r="B5" s="526"/>
      <c r="C5" s="523"/>
      <c r="D5" s="523"/>
      <c r="E5" s="529"/>
      <c r="F5" s="526"/>
      <c r="G5" s="523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3"/>
    </row>
    <row r="6" spans="1:142" s="6" customFormat="1" ht="14.25" customHeight="1" x14ac:dyDescent="0.2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29">
        <v>16</v>
      </c>
      <c r="Q6" s="129">
        <v>17</v>
      </c>
      <c r="R6" s="129">
        <v>18</v>
      </c>
      <c r="S6" s="129">
        <v>19</v>
      </c>
      <c r="T6" s="129">
        <v>20</v>
      </c>
      <c r="U6" s="129">
        <v>21</v>
      </c>
      <c r="V6" s="129">
        <v>22</v>
      </c>
      <c r="W6" s="129">
        <v>23</v>
      </c>
      <c r="X6" s="129">
        <v>24</v>
      </c>
      <c r="Y6" s="129">
        <v>25</v>
      </c>
      <c r="Z6" s="129">
        <v>26</v>
      </c>
      <c r="AA6" s="129">
        <v>27</v>
      </c>
      <c r="AB6" s="129">
        <v>28</v>
      </c>
      <c r="AC6" s="129">
        <v>29</v>
      </c>
      <c r="AD6" s="129">
        <v>30</v>
      </c>
      <c r="AE6" s="129">
        <v>31</v>
      </c>
      <c r="AF6" s="129">
        <v>32</v>
      </c>
      <c r="AG6" s="129">
        <v>33</v>
      </c>
      <c r="AH6" s="129">
        <v>34</v>
      </c>
      <c r="AI6" s="129">
        <v>35</v>
      </c>
      <c r="AJ6" s="129">
        <v>36</v>
      </c>
      <c r="AK6" s="129">
        <v>37</v>
      </c>
      <c r="AL6" s="129">
        <v>38</v>
      </c>
      <c r="AM6" s="129">
        <v>39</v>
      </c>
    </row>
    <row r="7" spans="1:142" ht="45" x14ac:dyDescent="0.25">
      <c r="A7" s="209">
        <v>1</v>
      </c>
      <c r="B7" s="204">
        <v>1</v>
      </c>
      <c r="C7" s="204"/>
      <c r="D7" s="116" t="s">
        <v>140</v>
      </c>
      <c r="E7" s="205" t="s">
        <v>141</v>
      </c>
      <c r="F7" s="205" t="s">
        <v>142</v>
      </c>
      <c r="G7" s="208" t="s">
        <v>143</v>
      </c>
      <c r="H7" s="421"/>
      <c r="I7" s="424">
        <v>240</v>
      </c>
      <c r="J7" s="424">
        <v>295</v>
      </c>
      <c r="K7" s="424">
        <v>1550</v>
      </c>
      <c r="L7" s="421"/>
      <c r="M7" s="208" t="s">
        <v>135</v>
      </c>
      <c r="N7" s="99" t="s">
        <v>8</v>
      </c>
      <c r="O7" s="99" t="s">
        <v>8</v>
      </c>
      <c r="P7" s="99" t="s">
        <v>8</v>
      </c>
      <c r="Q7" s="99" t="s">
        <v>8</v>
      </c>
      <c r="R7" s="99" t="s">
        <v>8</v>
      </c>
      <c r="S7" s="99" t="s">
        <v>8</v>
      </c>
      <c r="T7" s="99" t="s">
        <v>8</v>
      </c>
      <c r="U7" s="99" t="s">
        <v>8</v>
      </c>
      <c r="V7" s="99"/>
      <c r="W7" s="99" t="s">
        <v>8</v>
      </c>
      <c r="X7" s="99" t="s">
        <v>8</v>
      </c>
      <c r="Y7" s="99" t="s">
        <v>8</v>
      </c>
      <c r="Z7" s="99" t="s">
        <v>8</v>
      </c>
      <c r="AA7" s="99" t="s">
        <v>8</v>
      </c>
      <c r="AB7" s="99"/>
      <c r="AC7" s="213">
        <v>40238</v>
      </c>
      <c r="AD7" s="422" t="s">
        <v>750</v>
      </c>
      <c r="AE7" s="418" t="s">
        <v>8</v>
      </c>
      <c r="AF7" s="416" t="s">
        <v>776</v>
      </c>
      <c r="AG7" s="418" t="s">
        <v>8</v>
      </c>
      <c r="AH7" s="419" t="s">
        <v>750</v>
      </c>
      <c r="AI7" s="419" t="s">
        <v>750</v>
      </c>
      <c r="AJ7" s="418" t="s">
        <v>8</v>
      </c>
      <c r="AK7" s="418" t="s">
        <v>8</v>
      </c>
      <c r="AL7" s="418" t="s">
        <v>8</v>
      </c>
      <c r="AM7" s="214"/>
    </row>
    <row r="8" spans="1:142" ht="24" x14ac:dyDescent="0.25">
      <c r="A8" s="170">
        <v>2</v>
      </c>
      <c r="B8" s="207">
        <v>2</v>
      </c>
      <c r="C8" s="207"/>
      <c r="D8" s="210" t="s">
        <v>144</v>
      </c>
      <c r="E8" s="203" t="s">
        <v>141</v>
      </c>
      <c r="F8" s="135" t="s">
        <v>142</v>
      </c>
      <c r="G8" s="171" t="s">
        <v>143</v>
      </c>
      <c r="H8" s="420"/>
      <c r="I8" s="423">
        <v>28</v>
      </c>
      <c r="J8" s="423">
        <v>28</v>
      </c>
      <c r="K8" s="423">
        <v>172</v>
      </c>
      <c r="L8" s="420"/>
      <c r="M8" s="171" t="s">
        <v>135</v>
      </c>
      <c r="N8" s="115" t="s">
        <v>8</v>
      </c>
      <c r="O8" s="115" t="s">
        <v>8</v>
      </c>
      <c r="P8" s="115" t="s">
        <v>8</v>
      </c>
      <c r="Q8" s="115" t="s">
        <v>8</v>
      </c>
      <c r="R8" s="115" t="s">
        <v>8</v>
      </c>
      <c r="S8" s="115" t="s">
        <v>8</v>
      </c>
      <c r="T8" s="115" t="s">
        <v>8</v>
      </c>
      <c r="U8" s="115" t="s">
        <v>8</v>
      </c>
      <c r="V8" s="115"/>
      <c r="W8" s="115" t="s">
        <v>8</v>
      </c>
      <c r="X8" s="115" t="s">
        <v>8</v>
      </c>
      <c r="Y8" s="115" t="s">
        <v>8</v>
      </c>
      <c r="Z8" s="115" t="s">
        <v>8</v>
      </c>
      <c r="AA8" s="115" t="s">
        <v>8</v>
      </c>
      <c r="AB8" s="115"/>
      <c r="AC8" s="212">
        <v>40238</v>
      </c>
      <c r="AD8" s="160" t="s">
        <v>750</v>
      </c>
      <c r="AE8" s="160" t="s">
        <v>8</v>
      </c>
      <c r="AF8" s="160" t="s">
        <v>8</v>
      </c>
      <c r="AG8" s="160" t="s">
        <v>8</v>
      </c>
      <c r="AH8" s="419" t="s">
        <v>750</v>
      </c>
      <c r="AI8" s="419" t="s">
        <v>750</v>
      </c>
      <c r="AJ8" s="160" t="s">
        <v>8</v>
      </c>
      <c r="AK8" s="160" t="s">
        <v>8</v>
      </c>
      <c r="AL8" s="160" t="s">
        <v>8</v>
      </c>
      <c r="AM8" s="15"/>
    </row>
    <row r="9" spans="1:142" ht="36" x14ac:dyDescent="0.25">
      <c r="A9" s="170">
        <v>3</v>
      </c>
      <c r="B9" s="207">
        <v>3</v>
      </c>
      <c r="C9" s="151"/>
      <c r="D9" s="210" t="s">
        <v>145</v>
      </c>
      <c r="E9" s="203" t="s">
        <v>141</v>
      </c>
      <c r="F9" s="135" t="s">
        <v>142</v>
      </c>
      <c r="G9" s="171" t="s">
        <v>143</v>
      </c>
      <c r="H9" s="420"/>
      <c r="I9" s="423">
        <v>273.7</v>
      </c>
      <c r="J9" s="423">
        <v>312.7</v>
      </c>
      <c r="K9" s="423">
        <v>2033</v>
      </c>
      <c r="L9" s="420"/>
      <c r="M9" s="171" t="s">
        <v>135</v>
      </c>
      <c r="N9" s="115" t="s">
        <v>8</v>
      </c>
      <c r="O9" s="115" t="s">
        <v>8</v>
      </c>
      <c r="P9" s="115" t="s">
        <v>8</v>
      </c>
      <c r="Q9" s="115" t="s">
        <v>8</v>
      </c>
      <c r="R9" s="115" t="s">
        <v>8</v>
      </c>
      <c r="S9" s="115" t="s">
        <v>8</v>
      </c>
      <c r="T9" s="115" t="s">
        <v>8</v>
      </c>
      <c r="U9" s="115" t="s">
        <v>8</v>
      </c>
      <c r="V9" s="115"/>
      <c r="W9" s="115" t="s">
        <v>8</v>
      </c>
      <c r="X9" s="115" t="s">
        <v>8</v>
      </c>
      <c r="Y9" s="115" t="s">
        <v>8</v>
      </c>
      <c r="Z9" s="115" t="s">
        <v>8</v>
      </c>
      <c r="AA9" s="115" t="s">
        <v>8</v>
      </c>
      <c r="AB9" s="115"/>
      <c r="AC9" s="212">
        <v>40238</v>
      </c>
      <c r="AD9" s="160" t="s">
        <v>750</v>
      </c>
      <c r="AE9" s="160" t="s">
        <v>8</v>
      </c>
      <c r="AF9" s="419" t="s">
        <v>750</v>
      </c>
      <c r="AG9" s="160" t="s">
        <v>8</v>
      </c>
      <c r="AH9" s="419" t="s">
        <v>750</v>
      </c>
      <c r="AI9" s="419" t="s">
        <v>750</v>
      </c>
      <c r="AJ9" s="160" t="s">
        <v>8</v>
      </c>
      <c r="AK9" s="160" t="s">
        <v>8</v>
      </c>
      <c r="AL9" s="160" t="s">
        <v>8</v>
      </c>
      <c r="AM9" s="15"/>
    </row>
    <row r="10" spans="1:142" ht="15" x14ac:dyDescent="0.25">
      <c r="A10" s="170">
        <v>4</v>
      </c>
      <c r="B10" s="207">
        <v>4</v>
      </c>
      <c r="C10" s="151"/>
      <c r="D10" s="210" t="s">
        <v>146</v>
      </c>
      <c r="E10" s="203" t="s">
        <v>141</v>
      </c>
      <c r="F10" s="135" t="s">
        <v>142</v>
      </c>
      <c r="G10" s="171" t="s">
        <v>143</v>
      </c>
      <c r="H10" s="420"/>
      <c r="I10" s="423">
        <v>218.5</v>
      </c>
      <c r="J10" s="423">
        <v>247.8</v>
      </c>
      <c r="K10" s="423">
        <v>1611</v>
      </c>
      <c r="L10" s="420"/>
      <c r="M10" s="171" t="s">
        <v>135</v>
      </c>
      <c r="N10" s="115" t="s">
        <v>8</v>
      </c>
      <c r="O10" s="115" t="s">
        <v>8</v>
      </c>
      <c r="P10" s="115" t="s">
        <v>8</v>
      </c>
      <c r="Q10" s="115" t="s">
        <v>8</v>
      </c>
      <c r="R10" s="115" t="s">
        <v>8</v>
      </c>
      <c r="S10" s="115" t="s">
        <v>8</v>
      </c>
      <c r="T10" s="115" t="s">
        <v>8</v>
      </c>
      <c r="U10" s="115" t="s">
        <v>8</v>
      </c>
      <c r="V10" s="115"/>
      <c r="W10" s="115" t="s">
        <v>8</v>
      </c>
      <c r="X10" s="115" t="s">
        <v>8</v>
      </c>
      <c r="Y10" s="115" t="s">
        <v>8</v>
      </c>
      <c r="Z10" s="115" t="s">
        <v>8</v>
      </c>
      <c r="AA10" s="115" t="s">
        <v>8</v>
      </c>
      <c r="AB10" s="115"/>
      <c r="AC10" s="212">
        <v>40238</v>
      </c>
      <c r="AD10" s="160" t="s">
        <v>750</v>
      </c>
      <c r="AE10" s="160" t="s">
        <v>8</v>
      </c>
      <c r="AF10" s="419" t="s">
        <v>750</v>
      </c>
      <c r="AG10" s="160" t="s">
        <v>8</v>
      </c>
      <c r="AH10" s="419" t="s">
        <v>750</v>
      </c>
      <c r="AI10" s="419" t="s">
        <v>750</v>
      </c>
      <c r="AJ10" s="160" t="s">
        <v>8</v>
      </c>
      <c r="AK10" s="160" t="s">
        <v>8</v>
      </c>
      <c r="AL10" s="160" t="s">
        <v>8</v>
      </c>
      <c r="AM10" s="15"/>
    </row>
    <row r="11" spans="1:142" ht="24" x14ac:dyDescent="0.25">
      <c r="A11" s="170">
        <v>5</v>
      </c>
      <c r="B11" s="207">
        <v>5</v>
      </c>
      <c r="C11" s="151"/>
      <c r="D11" s="210" t="s">
        <v>147</v>
      </c>
      <c r="E11" s="203" t="s">
        <v>141</v>
      </c>
      <c r="F11" s="135" t="s">
        <v>142</v>
      </c>
      <c r="G11" s="171" t="s">
        <v>143</v>
      </c>
      <c r="H11" s="420"/>
      <c r="I11" s="423">
        <v>302.3</v>
      </c>
      <c r="J11" s="423">
        <v>348.7</v>
      </c>
      <c r="K11" s="423">
        <v>2158</v>
      </c>
      <c r="L11" s="420"/>
      <c r="M11" s="171" t="s">
        <v>135</v>
      </c>
      <c r="N11" s="115" t="s">
        <v>8</v>
      </c>
      <c r="O11" s="115" t="s">
        <v>8</v>
      </c>
      <c r="P11" s="115" t="s">
        <v>8</v>
      </c>
      <c r="Q11" s="115" t="s">
        <v>8</v>
      </c>
      <c r="R11" s="115" t="s">
        <v>8</v>
      </c>
      <c r="S11" s="115" t="s">
        <v>8</v>
      </c>
      <c r="T11" s="115" t="s">
        <v>8</v>
      </c>
      <c r="U11" s="115" t="s">
        <v>8</v>
      </c>
      <c r="V11" s="115"/>
      <c r="W11" s="115" t="s">
        <v>8</v>
      </c>
      <c r="X11" s="115" t="s">
        <v>8</v>
      </c>
      <c r="Y11" s="115" t="s">
        <v>8</v>
      </c>
      <c r="Z11" s="115" t="s">
        <v>8</v>
      </c>
      <c r="AA11" s="115" t="s">
        <v>8</v>
      </c>
      <c r="AB11" s="115"/>
      <c r="AC11" s="212">
        <v>40238</v>
      </c>
      <c r="AD11" s="160" t="s">
        <v>750</v>
      </c>
      <c r="AE11" s="160" t="s">
        <v>8</v>
      </c>
      <c r="AF11" s="160" t="s">
        <v>8</v>
      </c>
      <c r="AG11" s="160" t="s">
        <v>8</v>
      </c>
      <c r="AH11" s="419" t="s">
        <v>750</v>
      </c>
      <c r="AI11" s="419" t="s">
        <v>750</v>
      </c>
      <c r="AJ11" s="160" t="s">
        <v>8</v>
      </c>
      <c r="AK11" s="160" t="s">
        <v>8</v>
      </c>
      <c r="AL11" s="160" t="s">
        <v>8</v>
      </c>
      <c r="AM11" s="15"/>
    </row>
    <row r="12" spans="1:142" ht="48" x14ac:dyDescent="0.25">
      <c r="A12" s="170">
        <v>6</v>
      </c>
      <c r="B12" s="207">
        <v>6</v>
      </c>
      <c r="C12" s="151"/>
      <c r="D12" s="210" t="s">
        <v>148</v>
      </c>
      <c r="E12" s="203" t="s">
        <v>141</v>
      </c>
      <c r="F12" s="135" t="s">
        <v>142</v>
      </c>
      <c r="G12" s="171" t="s">
        <v>143</v>
      </c>
      <c r="H12" s="420"/>
      <c r="I12" s="423">
        <v>30</v>
      </c>
      <c r="J12" s="423">
        <v>30</v>
      </c>
      <c r="K12" s="423">
        <v>66</v>
      </c>
      <c r="L12" s="420"/>
      <c r="M12" s="171" t="s">
        <v>135</v>
      </c>
      <c r="N12" s="115" t="s">
        <v>8</v>
      </c>
      <c r="O12" s="115" t="s">
        <v>8</v>
      </c>
      <c r="P12" s="115" t="s">
        <v>8</v>
      </c>
      <c r="Q12" s="115" t="s">
        <v>8</v>
      </c>
      <c r="R12" s="115" t="s">
        <v>8</v>
      </c>
      <c r="S12" s="115" t="s">
        <v>8</v>
      </c>
      <c r="T12" s="115" t="s">
        <v>8</v>
      </c>
      <c r="U12" s="115" t="s">
        <v>8</v>
      </c>
      <c r="V12" s="115"/>
      <c r="W12" s="115" t="s">
        <v>8</v>
      </c>
      <c r="X12" s="115" t="s">
        <v>8</v>
      </c>
      <c r="Y12" s="115" t="s">
        <v>8</v>
      </c>
      <c r="Z12" s="115" t="s">
        <v>8</v>
      </c>
      <c r="AA12" s="115" t="s">
        <v>8</v>
      </c>
      <c r="AB12" s="115"/>
      <c r="AC12" s="212">
        <v>40238</v>
      </c>
      <c r="AD12" s="160" t="s">
        <v>750</v>
      </c>
      <c r="AE12" s="160" t="s">
        <v>8</v>
      </c>
      <c r="AF12" s="160" t="s">
        <v>8</v>
      </c>
      <c r="AG12" s="160" t="s">
        <v>8</v>
      </c>
      <c r="AH12" s="160" t="s">
        <v>8</v>
      </c>
      <c r="AI12" s="160" t="s">
        <v>8</v>
      </c>
      <c r="AJ12" s="160" t="s">
        <v>8</v>
      </c>
      <c r="AK12" s="160" t="s">
        <v>8</v>
      </c>
      <c r="AL12" s="160" t="s">
        <v>8</v>
      </c>
      <c r="AM12" s="15"/>
    </row>
    <row r="13" spans="1:142" ht="24" x14ac:dyDescent="0.25">
      <c r="A13" s="170">
        <v>7</v>
      </c>
      <c r="B13" s="207">
        <v>7</v>
      </c>
      <c r="C13" s="207"/>
      <c r="D13" s="210" t="s">
        <v>149</v>
      </c>
      <c r="E13" s="203" t="s">
        <v>141</v>
      </c>
      <c r="F13" s="135" t="s">
        <v>142</v>
      </c>
      <c r="G13" s="171" t="s">
        <v>143</v>
      </c>
      <c r="H13" s="420"/>
      <c r="I13" s="423">
        <v>252</v>
      </c>
      <c r="J13" s="423">
        <v>355.52</v>
      </c>
      <c r="K13" s="423">
        <v>1849</v>
      </c>
      <c r="L13" s="420"/>
      <c r="M13" s="171" t="s">
        <v>135</v>
      </c>
      <c r="N13" s="115" t="s">
        <v>8</v>
      </c>
      <c r="O13" s="115" t="s">
        <v>8</v>
      </c>
      <c r="P13" s="115" t="s">
        <v>8</v>
      </c>
      <c r="Q13" s="115" t="s">
        <v>8</v>
      </c>
      <c r="R13" s="115" t="s">
        <v>8</v>
      </c>
      <c r="S13" s="115" t="s">
        <v>8</v>
      </c>
      <c r="T13" s="115" t="s">
        <v>8</v>
      </c>
      <c r="U13" s="115" t="s">
        <v>8</v>
      </c>
      <c r="V13" s="115"/>
      <c r="W13" s="115" t="s">
        <v>8</v>
      </c>
      <c r="X13" s="115" t="s">
        <v>8</v>
      </c>
      <c r="Y13" s="115" t="s">
        <v>8</v>
      </c>
      <c r="Z13" s="115" t="s">
        <v>8</v>
      </c>
      <c r="AA13" s="115" t="s">
        <v>8</v>
      </c>
      <c r="AB13" s="115"/>
      <c r="AC13" s="212">
        <v>40238</v>
      </c>
      <c r="AD13" s="160" t="s">
        <v>750</v>
      </c>
      <c r="AE13" s="160" t="s">
        <v>8</v>
      </c>
      <c r="AF13" s="160" t="s">
        <v>8</v>
      </c>
      <c r="AG13" s="160" t="s">
        <v>8</v>
      </c>
      <c r="AH13" s="419" t="s">
        <v>750</v>
      </c>
      <c r="AI13" s="419" t="s">
        <v>750</v>
      </c>
      <c r="AJ13" s="160" t="s">
        <v>8</v>
      </c>
      <c r="AK13" s="160" t="s">
        <v>8</v>
      </c>
      <c r="AL13" s="160" t="s">
        <v>8</v>
      </c>
      <c r="AM13" s="15"/>
    </row>
    <row r="14" spans="1:142" ht="15" x14ac:dyDescent="0.25">
      <c r="A14" s="170">
        <v>8</v>
      </c>
      <c r="B14" s="207">
        <v>8</v>
      </c>
      <c r="C14" s="151"/>
      <c r="D14" s="210" t="s">
        <v>150</v>
      </c>
      <c r="E14" s="203" t="s">
        <v>141</v>
      </c>
      <c r="F14" s="135" t="s">
        <v>142</v>
      </c>
      <c r="G14" s="171" t="s">
        <v>143</v>
      </c>
      <c r="H14" s="420"/>
      <c r="I14" s="423">
        <v>596</v>
      </c>
      <c r="J14" s="423">
        <v>785</v>
      </c>
      <c r="K14" s="423">
        <v>3952</v>
      </c>
      <c r="L14" s="420"/>
      <c r="M14" s="171" t="s">
        <v>135</v>
      </c>
      <c r="N14" s="115" t="s">
        <v>8</v>
      </c>
      <c r="O14" s="115" t="s">
        <v>8</v>
      </c>
      <c r="P14" s="115" t="s">
        <v>8</v>
      </c>
      <c r="Q14" s="115" t="s">
        <v>8</v>
      </c>
      <c r="R14" s="115" t="s">
        <v>8</v>
      </c>
      <c r="S14" s="115" t="s">
        <v>8</v>
      </c>
      <c r="T14" s="115" t="s">
        <v>8</v>
      </c>
      <c r="U14" s="115" t="s">
        <v>8</v>
      </c>
      <c r="V14" s="115"/>
      <c r="W14" s="115" t="s">
        <v>8</v>
      </c>
      <c r="X14" s="115" t="s">
        <v>8</v>
      </c>
      <c r="Y14" s="115" t="s">
        <v>8</v>
      </c>
      <c r="Z14" s="115" t="s">
        <v>8</v>
      </c>
      <c r="AA14" s="115" t="s">
        <v>8</v>
      </c>
      <c r="AB14" s="115"/>
      <c r="AC14" s="212">
        <v>40238</v>
      </c>
      <c r="AD14" s="160" t="s">
        <v>750</v>
      </c>
      <c r="AE14" s="160" t="s">
        <v>8</v>
      </c>
      <c r="AF14" s="419" t="s">
        <v>750</v>
      </c>
      <c r="AG14" s="160" t="s">
        <v>8</v>
      </c>
      <c r="AH14" s="419" t="s">
        <v>750</v>
      </c>
      <c r="AI14" s="419" t="s">
        <v>750</v>
      </c>
      <c r="AJ14" s="160" t="s">
        <v>8</v>
      </c>
      <c r="AK14" s="160" t="s">
        <v>8</v>
      </c>
      <c r="AL14" s="160" t="s">
        <v>8</v>
      </c>
      <c r="AM14" s="15"/>
    </row>
    <row r="15" spans="1:142" ht="15" x14ac:dyDescent="0.25">
      <c r="A15" s="170">
        <v>9</v>
      </c>
      <c r="B15" s="207">
        <v>9</v>
      </c>
      <c r="C15" s="151"/>
      <c r="D15" s="210" t="s">
        <v>151</v>
      </c>
      <c r="E15" s="203" t="s">
        <v>141</v>
      </c>
      <c r="F15" s="135" t="s">
        <v>142</v>
      </c>
      <c r="G15" s="171" t="s">
        <v>143</v>
      </c>
      <c r="H15" s="420"/>
      <c r="I15" s="423">
        <v>327</v>
      </c>
      <c r="J15" s="423">
        <v>217</v>
      </c>
      <c r="K15" s="423">
        <v>1378</v>
      </c>
      <c r="L15" s="420"/>
      <c r="M15" s="171" t="s">
        <v>135</v>
      </c>
      <c r="N15" s="115" t="s">
        <v>8</v>
      </c>
      <c r="O15" s="115" t="s">
        <v>8</v>
      </c>
      <c r="P15" s="115" t="s">
        <v>8</v>
      </c>
      <c r="Q15" s="115" t="s">
        <v>8</v>
      </c>
      <c r="R15" s="115" t="s">
        <v>8</v>
      </c>
      <c r="S15" s="115" t="s">
        <v>8</v>
      </c>
      <c r="T15" s="115" t="s">
        <v>8</v>
      </c>
      <c r="U15" s="115" t="s">
        <v>8</v>
      </c>
      <c r="V15" s="115"/>
      <c r="W15" s="115" t="s">
        <v>8</v>
      </c>
      <c r="X15" s="115" t="s">
        <v>8</v>
      </c>
      <c r="Y15" s="115" t="s">
        <v>8</v>
      </c>
      <c r="Z15" s="115" t="s">
        <v>8</v>
      </c>
      <c r="AA15" s="115" t="s">
        <v>8</v>
      </c>
      <c r="AB15" s="115"/>
      <c r="AC15" s="212">
        <v>40238</v>
      </c>
      <c r="AD15" s="160" t="s">
        <v>750</v>
      </c>
      <c r="AE15" s="160" t="s">
        <v>8</v>
      </c>
      <c r="AF15" s="419" t="s">
        <v>776</v>
      </c>
      <c r="AG15" s="160" t="s">
        <v>8</v>
      </c>
      <c r="AH15" s="419" t="s">
        <v>750</v>
      </c>
      <c r="AI15" s="419" t="s">
        <v>750</v>
      </c>
      <c r="AJ15" s="160" t="s">
        <v>8</v>
      </c>
      <c r="AK15" s="160" t="s">
        <v>8</v>
      </c>
      <c r="AL15" s="160" t="s">
        <v>8</v>
      </c>
      <c r="AM15" s="15"/>
    </row>
    <row r="16" spans="1:142" ht="24" x14ac:dyDescent="0.25">
      <c r="A16" s="170">
        <v>10</v>
      </c>
      <c r="B16" s="207">
        <v>10</v>
      </c>
      <c r="C16" s="151"/>
      <c r="D16" s="210" t="s">
        <v>103</v>
      </c>
      <c r="E16" s="203" t="s">
        <v>141</v>
      </c>
      <c r="F16" s="135" t="s">
        <v>142</v>
      </c>
      <c r="G16" s="171" t="s">
        <v>143</v>
      </c>
      <c r="H16" s="420"/>
      <c r="I16" s="423">
        <v>1043</v>
      </c>
      <c r="J16" s="423">
        <v>366.12</v>
      </c>
      <c r="K16" s="423">
        <v>3260</v>
      </c>
      <c r="L16" s="420"/>
      <c r="M16" s="171" t="s">
        <v>135</v>
      </c>
      <c r="N16" s="115" t="s">
        <v>8</v>
      </c>
      <c r="O16" s="115" t="s">
        <v>8</v>
      </c>
      <c r="P16" s="115" t="s">
        <v>8</v>
      </c>
      <c r="Q16" s="115" t="s">
        <v>8</v>
      </c>
      <c r="R16" s="115" t="s">
        <v>8</v>
      </c>
      <c r="S16" s="115" t="s">
        <v>8</v>
      </c>
      <c r="T16" s="115" t="s">
        <v>8</v>
      </c>
      <c r="U16" s="115" t="s">
        <v>8</v>
      </c>
      <c r="V16" s="115"/>
      <c r="W16" s="115" t="s">
        <v>8</v>
      </c>
      <c r="X16" s="115" t="s">
        <v>8</v>
      </c>
      <c r="Y16" s="115" t="s">
        <v>8</v>
      </c>
      <c r="Z16" s="115" t="s">
        <v>8</v>
      </c>
      <c r="AA16" s="115" t="s">
        <v>8</v>
      </c>
      <c r="AB16" s="115"/>
      <c r="AC16" s="212">
        <v>40238</v>
      </c>
      <c r="AD16" s="160" t="s">
        <v>750</v>
      </c>
      <c r="AE16" s="160" t="s">
        <v>8</v>
      </c>
      <c r="AF16" s="160" t="s">
        <v>8</v>
      </c>
      <c r="AG16" s="160" t="s">
        <v>8</v>
      </c>
      <c r="AH16" s="419" t="s">
        <v>750</v>
      </c>
      <c r="AI16" s="419" t="s">
        <v>750</v>
      </c>
      <c r="AJ16" s="160" t="s">
        <v>8</v>
      </c>
      <c r="AK16" s="160" t="s">
        <v>8</v>
      </c>
      <c r="AL16" s="160" t="s">
        <v>8</v>
      </c>
      <c r="AM16" s="15"/>
    </row>
    <row r="17" spans="1:142" ht="36" x14ac:dyDescent="0.25">
      <c r="A17" s="170">
        <v>11</v>
      </c>
      <c r="B17" s="207">
        <v>11</v>
      </c>
      <c r="C17" s="151"/>
      <c r="D17" s="210" t="s">
        <v>152</v>
      </c>
      <c r="E17" s="203" t="s">
        <v>141</v>
      </c>
      <c r="F17" s="135" t="s">
        <v>142</v>
      </c>
      <c r="G17" s="171" t="s">
        <v>143</v>
      </c>
      <c r="H17" s="420"/>
      <c r="I17" s="423">
        <v>90</v>
      </c>
      <c r="J17" s="423">
        <v>138.19999999999999</v>
      </c>
      <c r="K17" s="423">
        <v>486</v>
      </c>
      <c r="L17" s="420"/>
      <c r="M17" s="171" t="s">
        <v>135</v>
      </c>
      <c r="N17" s="115" t="s">
        <v>8</v>
      </c>
      <c r="O17" s="115" t="s">
        <v>8</v>
      </c>
      <c r="P17" s="115" t="s">
        <v>8</v>
      </c>
      <c r="Q17" s="115" t="s">
        <v>8</v>
      </c>
      <c r="R17" s="115" t="s">
        <v>8</v>
      </c>
      <c r="S17" s="115" t="s">
        <v>8</v>
      </c>
      <c r="T17" s="115" t="s">
        <v>8</v>
      </c>
      <c r="U17" s="115" t="s">
        <v>8</v>
      </c>
      <c r="V17" s="115"/>
      <c r="W17" s="115" t="s">
        <v>8</v>
      </c>
      <c r="X17" s="115" t="s">
        <v>8</v>
      </c>
      <c r="Y17" s="115" t="s">
        <v>8</v>
      </c>
      <c r="Z17" s="115" t="s">
        <v>8</v>
      </c>
      <c r="AA17" s="115" t="s">
        <v>8</v>
      </c>
      <c r="AB17" s="115"/>
      <c r="AC17" s="212">
        <v>40238</v>
      </c>
      <c r="AD17" s="160" t="s">
        <v>750</v>
      </c>
      <c r="AE17" s="160" t="s">
        <v>8</v>
      </c>
      <c r="AF17" s="160" t="s">
        <v>8</v>
      </c>
      <c r="AG17" s="160" t="s">
        <v>8</v>
      </c>
      <c r="AH17" s="419" t="s">
        <v>750</v>
      </c>
      <c r="AI17" s="419" t="s">
        <v>750</v>
      </c>
      <c r="AJ17" s="160" t="s">
        <v>8</v>
      </c>
      <c r="AK17" s="160" t="s">
        <v>8</v>
      </c>
      <c r="AL17" s="160" t="s">
        <v>8</v>
      </c>
      <c r="AM17" s="15"/>
    </row>
    <row r="18" spans="1:142" ht="24" x14ac:dyDescent="0.25">
      <c r="A18" s="170">
        <v>12</v>
      </c>
      <c r="B18" s="207">
        <v>12</v>
      </c>
      <c r="C18" s="151"/>
      <c r="D18" s="210" t="s">
        <v>153</v>
      </c>
      <c r="E18" s="203" t="s">
        <v>141</v>
      </c>
      <c r="F18" s="135" t="s">
        <v>142</v>
      </c>
      <c r="G18" s="171" t="s">
        <v>143</v>
      </c>
      <c r="H18" s="420"/>
      <c r="I18" s="423">
        <v>70.2</v>
      </c>
      <c r="J18" s="423">
        <v>81.22</v>
      </c>
      <c r="K18" s="423">
        <v>284.3</v>
      </c>
      <c r="L18" s="420"/>
      <c r="M18" s="171" t="s">
        <v>135</v>
      </c>
      <c r="N18" s="115" t="s">
        <v>8</v>
      </c>
      <c r="O18" s="115" t="s">
        <v>8</v>
      </c>
      <c r="P18" s="115" t="s">
        <v>8</v>
      </c>
      <c r="Q18" s="115" t="s">
        <v>8</v>
      </c>
      <c r="R18" s="115" t="s">
        <v>8</v>
      </c>
      <c r="S18" s="115" t="s">
        <v>8</v>
      </c>
      <c r="T18" s="115" t="s">
        <v>8</v>
      </c>
      <c r="U18" s="115" t="s">
        <v>8</v>
      </c>
      <c r="V18" s="115"/>
      <c r="W18" s="115" t="s">
        <v>8</v>
      </c>
      <c r="X18" s="115" t="s">
        <v>8</v>
      </c>
      <c r="Y18" s="115" t="s">
        <v>8</v>
      </c>
      <c r="Z18" s="115" t="s">
        <v>8</v>
      </c>
      <c r="AA18" s="115" t="s">
        <v>8</v>
      </c>
      <c r="AB18" s="115"/>
      <c r="AC18" s="212">
        <v>40238</v>
      </c>
      <c r="AD18" s="160" t="s">
        <v>750</v>
      </c>
      <c r="AE18" s="160" t="s">
        <v>8</v>
      </c>
      <c r="AF18" s="160" t="s">
        <v>8</v>
      </c>
      <c r="AG18" s="160" t="s">
        <v>8</v>
      </c>
      <c r="AH18" s="419" t="s">
        <v>750</v>
      </c>
      <c r="AI18" s="160" t="s">
        <v>8</v>
      </c>
      <c r="AJ18" s="160" t="s">
        <v>8</v>
      </c>
      <c r="AK18" s="160" t="s">
        <v>8</v>
      </c>
      <c r="AL18" s="160" t="s">
        <v>8</v>
      </c>
      <c r="AM18" s="15"/>
    </row>
    <row r="19" spans="1:142" ht="24" x14ac:dyDescent="0.25">
      <c r="A19" s="170">
        <v>13</v>
      </c>
      <c r="B19" s="207">
        <v>13</v>
      </c>
      <c r="C19" s="151"/>
      <c r="D19" s="210" t="s">
        <v>154</v>
      </c>
      <c r="E19" s="203" t="s">
        <v>141</v>
      </c>
      <c r="F19" s="135" t="s">
        <v>142</v>
      </c>
      <c r="G19" s="171" t="s">
        <v>143</v>
      </c>
      <c r="H19" s="420"/>
      <c r="I19" s="423">
        <v>56.7</v>
      </c>
      <c r="J19" s="423">
        <v>65</v>
      </c>
      <c r="K19" s="423">
        <v>231</v>
      </c>
      <c r="L19" s="420"/>
      <c r="M19" s="171" t="s">
        <v>135</v>
      </c>
      <c r="N19" s="115" t="s">
        <v>8</v>
      </c>
      <c r="O19" s="115" t="s">
        <v>8</v>
      </c>
      <c r="P19" s="115" t="s">
        <v>8</v>
      </c>
      <c r="Q19" s="115" t="s">
        <v>8</v>
      </c>
      <c r="R19" s="115" t="s">
        <v>8</v>
      </c>
      <c r="S19" s="115" t="s">
        <v>8</v>
      </c>
      <c r="T19" s="115" t="s">
        <v>8</v>
      </c>
      <c r="U19" s="115" t="s">
        <v>8</v>
      </c>
      <c r="V19" s="115"/>
      <c r="W19" s="115" t="s">
        <v>8</v>
      </c>
      <c r="X19" s="115" t="s">
        <v>8</v>
      </c>
      <c r="Y19" s="115" t="s">
        <v>8</v>
      </c>
      <c r="Z19" s="115" t="s">
        <v>8</v>
      </c>
      <c r="AA19" s="115" t="s">
        <v>8</v>
      </c>
      <c r="AB19" s="115"/>
      <c r="AC19" s="212">
        <v>40238</v>
      </c>
      <c r="AD19" s="160" t="s">
        <v>750</v>
      </c>
      <c r="AE19" s="160" t="s">
        <v>8</v>
      </c>
      <c r="AF19" s="160" t="s">
        <v>8</v>
      </c>
      <c r="AG19" s="160" t="s">
        <v>8</v>
      </c>
      <c r="AH19" s="419" t="s">
        <v>750</v>
      </c>
      <c r="AI19" s="160" t="s">
        <v>8</v>
      </c>
      <c r="AJ19" s="160" t="s">
        <v>8</v>
      </c>
      <c r="AK19" s="160" t="s">
        <v>8</v>
      </c>
      <c r="AL19" s="160" t="s">
        <v>8</v>
      </c>
      <c r="AM19" s="15"/>
    </row>
    <row r="20" spans="1:142" ht="36" x14ac:dyDescent="0.25">
      <c r="A20" s="170">
        <v>14</v>
      </c>
      <c r="B20" s="207">
        <v>14</v>
      </c>
      <c r="C20" s="151"/>
      <c r="D20" s="210" t="s">
        <v>155</v>
      </c>
      <c r="E20" s="203" t="s">
        <v>141</v>
      </c>
      <c r="F20" s="135" t="s">
        <v>142</v>
      </c>
      <c r="G20" s="171" t="s">
        <v>143</v>
      </c>
      <c r="H20" s="420"/>
      <c r="I20" s="423">
        <v>153</v>
      </c>
      <c r="J20" s="423">
        <v>153</v>
      </c>
      <c r="K20" s="423">
        <v>536</v>
      </c>
      <c r="L20" s="420"/>
      <c r="M20" s="171" t="s">
        <v>135</v>
      </c>
      <c r="N20" s="115" t="s">
        <v>8</v>
      </c>
      <c r="O20" s="115" t="s">
        <v>8</v>
      </c>
      <c r="P20" s="115" t="s">
        <v>8</v>
      </c>
      <c r="Q20" s="115" t="s">
        <v>8</v>
      </c>
      <c r="R20" s="115" t="s">
        <v>8</v>
      </c>
      <c r="S20" s="115" t="s">
        <v>8</v>
      </c>
      <c r="T20" s="115" t="s">
        <v>8</v>
      </c>
      <c r="U20" s="115" t="s">
        <v>8</v>
      </c>
      <c r="V20" s="115"/>
      <c r="W20" s="115" t="s">
        <v>8</v>
      </c>
      <c r="X20" s="115" t="s">
        <v>8</v>
      </c>
      <c r="Y20" s="115" t="s">
        <v>8</v>
      </c>
      <c r="Z20" s="115" t="s">
        <v>8</v>
      </c>
      <c r="AA20" s="115" t="s">
        <v>8</v>
      </c>
      <c r="AB20" s="115"/>
      <c r="AC20" s="212">
        <v>40238</v>
      </c>
      <c r="AD20" s="160" t="s">
        <v>750</v>
      </c>
      <c r="AE20" s="160" t="s">
        <v>8</v>
      </c>
      <c r="AF20" s="160" t="s">
        <v>8</v>
      </c>
      <c r="AG20" s="160" t="s">
        <v>8</v>
      </c>
      <c r="AH20" s="419" t="s">
        <v>750</v>
      </c>
      <c r="AI20" s="160" t="s">
        <v>8</v>
      </c>
      <c r="AJ20" s="160" t="s">
        <v>8</v>
      </c>
      <c r="AK20" s="160" t="s">
        <v>8</v>
      </c>
      <c r="AL20" s="160" t="s">
        <v>8</v>
      </c>
      <c r="AM20" s="15"/>
    </row>
    <row r="21" spans="1:142" ht="36" x14ac:dyDescent="0.25">
      <c r="A21" s="170">
        <v>15</v>
      </c>
      <c r="B21" s="207">
        <v>15</v>
      </c>
      <c r="C21" s="151"/>
      <c r="D21" s="210" t="s">
        <v>156</v>
      </c>
      <c r="E21" s="203" t="s">
        <v>141</v>
      </c>
      <c r="F21" s="135" t="s">
        <v>142</v>
      </c>
      <c r="G21" s="171" t="s">
        <v>143</v>
      </c>
      <c r="H21" s="420"/>
      <c r="I21" s="430">
        <v>7.8</v>
      </c>
      <c r="J21" s="430">
        <v>10.84</v>
      </c>
      <c r="K21" s="430">
        <v>28.84</v>
      </c>
      <c r="L21" s="420"/>
      <c r="M21" s="171" t="s">
        <v>135</v>
      </c>
      <c r="N21" s="115" t="s">
        <v>8</v>
      </c>
      <c r="O21" s="115" t="s">
        <v>8</v>
      </c>
      <c r="P21" s="115" t="s">
        <v>8</v>
      </c>
      <c r="Q21" s="115" t="s">
        <v>8</v>
      </c>
      <c r="R21" s="115" t="s">
        <v>8</v>
      </c>
      <c r="S21" s="115" t="s">
        <v>8</v>
      </c>
      <c r="T21" s="115" t="s">
        <v>8</v>
      </c>
      <c r="U21" s="115" t="s">
        <v>8</v>
      </c>
      <c r="V21" s="115"/>
      <c r="W21" s="115" t="s">
        <v>8</v>
      </c>
      <c r="X21" s="115" t="s">
        <v>8</v>
      </c>
      <c r="Y21" s="115" t="s">
        <v>8</v>
      </c>
      <c r="Z21" s="115" t="s">
        <v>8</v>
      </c>
      <c r="AA21" s="115" t="s">
        <v>8</v>
      </c>
      <c r="AB21" s="115"/>
      <c r="AC21" s="212">
        <v>40238</v>
      </c>
      <c r="AD21" s="160" t="s">
        <v>750</v>
      </c>
      <c r="AE21" s="160" t="s">
        <v>8</v>
      </c>
      <c r="AF21" s="160" t="s">
        <v>8</v>
      </c>
      <c r="AG21" s="160" t="s">
        <v>8</v>
      </c>
      <c r="AH21" s="160" t="s">
        <v>8</v>
      </c>
      <c r="AI21" s="160" t="s">
        <v>8</v>
      </c>
      <c r="AJ21" s="160" t="s">
        <v>8</v>
      </c>
      <c r="AK21" s="160" t="s">
        <v>8</v>
      </c>
      <c r="AL21" s="160" t="s">
        <v>8</v>
      </c>
      <c r="AM21" s="15"/>
    </row>
    <row r="22" spans="1:142" ht="36" x14ac:dyDescent="0.25">
      <c r="A22" s="170">
        <v>16</v>
      </c>
      <c r="B22" s="207">
        <v>16</v>
      </c>
      <c r="C22" s="151"/>
      <c r="D22" s="210" t="s">
        <v>157</v>
      </c>
      <c r="E22" s="203" t="s">
        <v>141</v>
      </c>
      <c r="F22" s="135" t="s">
        <v>142</v>
      </c>
      <c r="G22" s="171" t="s">
        <v>143</v>
      </c>
      <c r="H22" s="420"/>
      <c r="I22" s="430">
        <v>13.28</v>
      </c>
      <c r="J22" s="430">
        <v>17.170000000000002</v>
      </c>
      <c r="K22" s="430">
        <v>60</v>
      </c>
      <c r="L22" s="420"/>
      <c r="M22" s="171" t="s">
        <v>135</v>
      </c>
      <c r="N22" s="115" t="s">
        <v>8</v>
      </c>
      <c r="O22" s="115" t="s">
        <v>8</v>
      </c>
      <c r="P22" s="115" t="s">
        <v>8</v>
      </c>
      <c r="Q22" s="115" t="s">
        <v>8</v>
      </c>
      <c r="R22" s="115" t="s">
        <v>8</v>
      </c>
      <c r="S22" s="115" t="s">
        <v>8</v>
      </c>
      <c r="T22" s="115" t="s">
        <v>8</v>
      </c>
      <c r="U22" s="115" t="s">
        <v>8</v>
      </c>
      <c r="V22" s="115"/>
      <c r="W22" s="115" t="s">
        <v>8</v>
      </c>
      <c r="X22" s="115" t="s">
        <v>8</v>
      </c>
      <c r="Y22" s="115" t="s">
        <v>8</v>
      </c>
      <c r="Z22" s="115" t="s">
        <v>8</v>
      </c>
      <c r="AA22" s="115" t="s">
        <v>8</v>
      </c>
      <c r="AB22" s="115"/>
      <c r="AC22" s="212">
        <v>40238</v>
      </c>
      <c r="AD22" s="160" t="s">
        <v>750</v>
      </c>
      <c r="AE22" s="160" t="s">
        <v>8</v>
      </c>
      <c r="AF22" s="160" t="s">
        <v>8</v>
      </c>
      <c r="AG22" s="160" t="s">
        <v>8</v>
      </c>
      <c r="AH22" s="419" t="s">
        <v>750</v>
      </c>
      <c r="AI22" s="160" t="s">
        <v>8</v>
      </c>
      <c r="AJ22" s="160" t="s">
        <v>8</v>
      </c>
      <c r="AK22" s="160" t="s">
        <v>8</v>
      </c>
      <c r="AL22" s="160" t="s">
        <v>8</v>
      </c>
      <c r="AM22" s="15"/>
    </row>
    <row r="23" spans="1:142" ht="15" x14ac:dyDescent="0.25">
      <c r="A23" s="170">
        <v>17</v>
      </c>
      <c r="B23" s="207">
        <v>17</v>
      </c>
      <c r="C23" s="151"/>
      <c r="D23" s="210" t="s">
        <v>158</v>
      </c>
      <c r="E23" s="203" t="s">
        <v>141</v>
      </c>
      <c r="F23" s="135" t="s">
        <v>142</v>
      </c>
      <c r="G23" s="171" t="s">
        <v>143</v>
      </c>
      <c r="H23" s="420"/>
      <c r="I23" s="423">
        <v>471</v>
      </c>
      <c r="J23" s="423">
        <v>471</v>
      </c>
      <c r="K23" s="423">
        <v>1692</v>
      </c>
      <c r="L23" s="420"/>
      <c r="M23" s="171" t="s">
        <v>135</v>
      </c>
      <c r="N23" s="115" t="s">
        <v>8</v>
      </c>
      <c r="O23" s="115" t="s">
        <v>8</v>
      </c>
      <c r="P23" s="115" t="s">
        <v>8</v>
      </c>
      <c r="Q23" s="115" t="s">
        <v>8</v>
      </c>
      <c r="R23" s="115" t="s">
        <v>8</v>
      </c>
      <c r="S23" s="115" t="s">
        <v>8</v>
      </c>
      <c r="T23" s="115" t="s">
        <v>8</v>
      </c>
      <c r="U23" s="115" t="s">
        <v>8</v>
      </c>
      <c r="V23" s="115"/>
      <c r="W23" s="115" t="s">
        <v>8</v>
      </c>
      <c r="X23" s="115" t="s">
        <v>8</v>
      </c>
      <c r="Y23" s="115" t="s">
        <v>8</v>
      </c>
      <c r="Z23" s="115" t="s">
        <v>8</v>
      </c>
      <c r="AA23" s="115" t="s">
        <v>8</v>
      </c>
      <c r="AB23" s="115"/>
      <c r="AC23" s="212">
        <v>40238</v>
      </c>
      <c r="AD23" s="160" t="s">
        <v>750</v>
      </c>
      <c r="AE23" s="160" t="s">
        <v>8</v>
      </c>
      <c r="AF23" s="160" t="s">
        <v>8</v>
      </c>
      <c r="AG23" s="160" t="s">
        <v>8</v>
      </c>
      <c r="AH23" s="160" t="s">
        <v>8</v>
      </c>
      <c r="AI23" s="160" t="s">
        <v>8</v>
      </c>
      <c r="AJ23" s="160" t="s">
        <v>8</v>
      </c>
      <c r="AK23" s="160" t="s">
        <v>8</v>
      </c>
      <c r="AL23" s="160" t="s">
        <v>8</v>
      </c>
      <c r="AM23" s="15"/>
    </row>
    <row r="24" spans="1:142" ht="36" x14ac:dyDescent="0.25">
      <c r="A24" s="170">
        <v>18</v>
      </c>
      <c r="B24" s="207">
        <v>18</v>
      </c>
      <c r="C24" s="151"/>
      <c r="D24" s="210" t="s">
        <v>159</v>
      </c>
      <c r="E24" s="203" t="s">
        <v>141</v>
      </c>
      <c r="F24" s="135" t="s">
        <v>142</v>
      </c>
      <c r="G24" s="171" t="s">
        <v>143</v>
      </c>
      <c r="H24" s="420"/>
      <c r="I24" s="423">
        <v>27</v>
      </c>
      <c r="J24" s="423">
        <v>31.35</v>
      </c>
      <c r="K24" s="423">
        <v>110</v>
      </c>
      <c r="L24" s="420"/>
      <c r="M24" s="171" t="s">
        <v>135</v>
      </c>
      <c r="N24" s="115" t="s">
        <v>8</v>
      </c>
      <c r="O24" s="115" t="s">
        <v>8</v>
      </c>
      <c r="P24" s="115" t="s">
        <v>8</v>
      </c>
      <c r="Q24" s="115" t="s">
        <v>8</v>
      </c>
      <c r="R24" s="115" t="s">
        <v>8</v>
      </c>
      <c r="S24" s="115" t="s">
        <v>8</v>
      </c>
      <c r="T24" s="115" t="s">
        <v>8</v>
      </c>
      <c r="U24" s="115" t="s">
        <v>8</v>
      </c>
      <c r="V24" s="115"/>
      <c r="W24" s="115" t="s">
        <v>8</v>
      </c>
      <c r="X24" s="115" t="s">
        <v>8</v>
      </c>
      <c r="Y24" s="115" t="s">
        <v>8</v>
      </c>
      <c r="Z24" s="115" t="s">
        <v>8</v>
      </c>
      <c r="AA24" s="115" t="s">
        <v>8</v>
      </c>
      <c r="AB24" s="115"/>
      <c r="AC24" s="212">
        <v>40238</v>
      </c>
      <c r="AD24" s="160" t="s">
        <v>750</v>
      </c>
      <c r="AE24" s="160" t="s">
        <v>8</v>
      </c>
      <c r="AF24" s="160" t="s">
        <v>8</v>
      </c>
      <c r="AG24" s="160" t="s">
        <v>8</v>
      </c>
      <c r="AH24" s="419" t="s">
        <v>750</v>
      </c>
      <c r="AI24" s="160" t="s">
        <v>8</v>
      </c>
      <c r="AJ24" s="160" t="s">
        <v>8</v>
      </c>
      <c r="AK24" s="160" t="s">
        <v>8</v>
      </c>
      <c r="AL24" s="160" t="s">
        <v>8</v>
      </c>
      <c r="AM24" s="15"/>
    </row>
    <row r="25" spans="1:142" ht="15" x14ac:dyDescent="0.25">
      <c r="A25" s="170">
        <v>19</v>
      </c>
      <c r="B25" s="207">
        <v>19</v>
      </c>
      <c r="C25" s="207"/>
      <c r="D25" s="210" t="s">
        <v>160</v>
      </c>
      <c r="E25" s="203" t="s">
        <v>141</v>
      </c>
      <c r="F25" s="135" t="s">
        <v>142</v>
      </c>
      <c r="G25" s="171" t="s">
        <v>143</v>
      </c>
      <c r="H25" s="420"/>
      <c r="I25" s="423"/>
      <c r="J25" s="423"/>
      <c r="K25" s="423"/>
      <c r="L25" s="420"/>
      <c r="M25" s="171" t="s">
        <v>135</v>
      </c>
      <c r="N25" s="115" t="s">
        <v>8</v>
      </c>
      <c r="O25" s="115" t="s">
        <v>8</v>
      </c>
      <c r="P25" s="115" t="s">
        <v>8</v>
      </c>
      <c r="Q25" s="115" t="s">
        <v>8</v>
      </c>
      <c r="R25" s="115" t="s">
        <v>8</v>
      </c>
      <c r="S25" s="115" t="s">
        <v>8</v>
      </c>
      <c r="T25" s="115" t="s">
        <v>8</v>
      </c>
      <c r="U25" s="115" t="s">
        <v>8</v>
      </c>
      <c r="V25" s="115"/>
      <c r="W25" s="115" t="s">
        <v>8</v>
      </c>
      <c r="X25" s="115" t="s">
        <v>8</v>
      </c>
      <c r="Y25" s="115" t="s">
        <v>8</v>
      </c>
      <c r="Z25" s="115" t="s">
        <v>8</v>
      </c>
      <c r="AA25" s="115" t="s">
        <v>8</v>
      </c>
      <c r="AB25" s="115"/>
      <c r="AC25" s="22" t="s">
        <v>161</v>
      </c>
      <c r="AD25" s="160" t="s">
        <v>750</v>
      </c>
      <c r="AE25" s="160" t="s">
        <v>8</v>
      </c>
      <c r="AF25" s="160" t="s">
        <v>8</v>
      </c>
      <c r="AG25" s="160" t="s">
        <v>8</v>
      </c>
      <c r="AH25" s="160" t="s">
        <v>8</v>
      </c>
      <c r="AI25" s="160" t="s">
        <v>8</v>
      </c>
      <c r="AJ25" s="160" t="s">
        <v>8</v>
      </c>
      <c r="AK25" s="160" t="s">
        <v>8</v>
      </c>
      <c r="AL25" s="160" t="s">
        <v>8</v>
      </c>
      <c r="AM25" s="15"/>
    </row>
    <row r="26" spans="1:142" ht="36" x14ac:dyDescent="0.25">
      <c r="A26" s="170">
        <v>20</v>
      </c>
      <c r="B26" s="171">
        <v>20</v>
      </c>
      <c r="C26" s="171"/>
      <c r="D26" s="211" t="s">
        <v>162</v>
      </c>
      <c r="E26" s="135" t="s">
        <v>163</v>
      </c>
      <c r="F26" s="135" t="s">
        <v>142</v>
      </c>
      <c r="G26" s="171" t="s">
        <v>164</v>
      </c>
      <c r="H26" s="417"/>
      <c r="I26" s="425"/>
      <c r="J26" s="425"/>
      <c r="K26" s="425"/>
      <c r="L26" s="417"/>
      <c r="M26" s="171">
        <v>1960</v>
      </c>
      <c r="N26" s="115" t="s">
        <v>750</v>
      </c>
      <c r="O26" s="115" t="s">
        <v>750</v>
      </c>
      <c r="P26" s="115" t="s">
        <v>8</v>
      </c>
      <c r="Q26" s="115" t="s">
        <v>8</v>
      </c>
      <c r="R26" s="115" t="s">
        <v>750</v>
      </c>
      <c r="S26" s="115" t="s">
        <v>8</v>
      </c>
      <c r="T26" s="115" t="s">
        <v>8</v>
      </c>
      <c r="U26" s="115" t="s">
        <v>750</v>
      </c>
      <c r="V26" s="115"/>
      <c r="W26" s="115" t="s">
        <v>750</v>
      </c>
      <c r="X26" s="115" t="s">
        <v>8</v>
      </c>
      <c r="Y26" s="115" t="s">
        <v>8</v>
      </c>
      <c r="Z26" s="115" t="s">
        <v>750</v>
      </c>
      <c r="AA26" s="115" t="s">
        <v>8</v>
      </c>
      <c r="AB26" s="115"/>
      <c r="AC26" s="21" t="s">
        <v>165</v>
      </c>
      <c r="AD26" s="160" t="s">
        <v>750</v>
      </c>
      <c r="AE26" s="160" t="s">
        <v>8</v>
      </c>
      <c r="AF26" s="160" t="s">
        <v>750</v>
      </c>
      <c r="AG26" s="160" t="s">
        <v>8</v>
      </c>
      <c r="AH26" s="160" t="s">
        <v>8</v>
      </c>
      <c r="AI26" s="160" t="s">
        <v>8</v>
      </c>
      <c r="AJ26" s="160" t="s">
        <v>8</v>
      </c>
      <c r="AK26" s="160" t="s">
        <v>8</v>
      </c>
      <c r="AL26" s="160" t="s">
        <v>8</v>
      </c>
      <c r="AM26" s="15"/>
    </row>
    <row r="27" spans="1:142" s="429" customFormat="1" ht="24" x14ac:dyDescent="0.25">
      <c r="A27" s="170">
        <v>21</v>
      </c>
      <c r="B27" s="171">
        <v>21</v>
      </c>
      <c r="C27" s="171"/>
      <c r="D27" s="211" t="s">
        <v>102</v>
      </c>
      <c r="E27" s="135" t="s">
        <v>978</v>
      </c>
      <c r="F27" s="135" t="s">
        <v>142</v>
      </c>
      <c r="G27" s="171" t="s">
        <v>979</v>
      </c>
      <c r="H27" s="417"/>
      <c r="I27" s="425"/>
      <c r="J27" s="425">
        <v>60</v>
      </c>
      <c r="K27" s="425"/>
      <c r="L27" s="417"/>
      <c r="M27" s="171" t="s">
        <v>135</v>
      </c>
      <c r="N27" s="115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21" t="s">
        <v>97</v>
      </c>
      <c r="AD27" s="160" t="s">
        <v>750</v>
      </c>
      <c r="AE27" s="160" t="s">
        <v>8</v>
      </c>
      <c r="AF27" s="160" t="s">
        <v>750</v>
      </c>
      <c r="AG27" s="160" t="s">
        <v>750</v>
      </c>
      <c r="AH27" s="160" t="s">
        <v>8</v>
      </c>
      <c r="AI27" s="160" t="s">
        <v>750</v>
      </c>
      <c r="AJ27" s="160" t="s">
        <v>8</v>
      </c>
      <c r="AK27" s="160" t="s">
        <v>8</v>
      </c>
      <c r="AL27" s="160" t="s">
        <v>8</v>
      </c>
      <c r="AM27" s="427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8"/>
      <c r="DT27" s="428"/>
      <c r="DU27" s="428"/>
      <c r="DV27" s="428"/>
      <c r="DW27" s="428"/>
      <c r="DX27" s="428"/>
      <c r="DY27" s="428"/>
      <c r="DZ27" s="428"/>
      <c r="EA27" s="428"/>
      <c r="EB27" s="428"/>
      <c r="EC27" s="428"/>
      <c r="ED27" s="428"/>
      <c r="EE27" s="428"/>
      <c r="EF27" s="428"/>
      <c r="EG27" s="428"/>
      <c r="EH27" s="428"/>
      <c r="EI27" s="428"/>
      <c r="EJ27" s="428"/>
      <c r="EK27" s="428"/>
      <c r="EL27" s="428"/>
    </row>
  </sheetData>
  <mergeCells count="43">
    <mergeCell ref="AK2:AK3"/>
    <mergeCell ref="AL2:AL3"/>
    <mergeCell ref="Z3:Z5"/>
    <mergeCell ref="AA3:AA5"/>
    <mergeCell ref="AB3:AB5"/>
    <mergeCell ref="AD2:AF2"/>
    <mergeCell ref="AD3:AD4"/>
    <mergeCell ref="AE3:AE4"/>
    <mergeCell ref="AF3:AF4"/>
    <mergeCell ref="AG2:AJ2"/>
    <mergeCell ref="AG3:AG4"/>
    <mergeCell ref="AH3:AH4"/>
    <mergeCell ref="AI3:AI4"/>
    <mergeCell ref="N3:N5"/>
    <mergeCell ref="O3:O5"/>
    <mergeCell ref="M2:M5"/>
    <mergeCell ref="N2:AB2"/>
    <mergeCell ref="AC2:AC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1:AQ1"/>
    <mergeCell ref="A2:A5"/>
    <mergeCell ref="B2:B5"/>
    <mergeCell ref="C2:C5"/>
    <mergeCell ref="D2:D5"/>
    <mergeCell ref="E2:E5"/>
    <mergeCell ref="F2:F5"/>
    <mergeCell ref="G2:G5"/>
    <mergeCell ref="H2:L2"/>
    <mergeCell ref="Y3:Y5"/>
    <mergeCell ref="AM2:AM4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"/>
  <sheetViews>
    <sheetView topLeftCell="K1" workbookViewId="0">
      <selection activeCell="AE14" sqref="AE14"/>
    </sheetView>
  </sheetViews>
  <sheetFormatPr defaultColWidth="9.140625" defaultRowHeight="12.75" x14ac:dyDescent="0.25"/>
  <cols>
    <col min="1" max="2" width="4.7109375" style="1" customWidth="1"/>
    <col min="3" max="3" width="9.5703125" style="11" customWidth="1"/>
    <col min="4" max="4" width="16.140625" style="8" customWidth="1"/>
    <col min="5" max="5" width="11.85546875" style="9" customWidth="1"/>
    <col min="6" max="6" width="10.85546875" style="10" customWidth="1"/>
    <col min="7" max="7" width="13" style="11" customWidth="1"/>
    <col min="8" max="8" width="4.7109375" style="11" customWidth="1"/>
    <col min="9" max="9" width="6" style="11" customWidth="1"/>
    <col min="10" max="10" width="5.7109375" style="11" customWidth="1"/>
    <col min="11" max="11" width="6.7109375" style="11" customWidth="1"/>
    <col min="12" max="12" width="4.7109375" style="11" customWidth="1"/>
    <col min="13" max="13" width="10.7109375" style="11" customWidth="1"/>
    <col min="14" max="28" width="4.7109375" style="11" customWidth="1"/>
    <col min="29" max="29" width="12.7109375" style="11" customWidth="1"/>
    <col min="30" max="32" width="9.85546875" style="2" customWidth="1"/>
    <col min="33" max="36" width="17.7109375" style="2" customWidth="1"/>
    <col min="37" max="38" width="18.28515625" style="2" customWidth="1"/>
    <col min="39" max="39" width="11.85546875" style="2" customWidth="1"/>
    <col min="40" max="138" width="9.140625" style="2"/>
    <col min="139" max="16384" width="9.140625" style="1"/>
  </cols>
  <sheetData>
    <row r="1" spans="1:138" ht="30.75" customHeight="1" thickBot="1" x14ac:dyDescent="0.3">
      <c r="A1" s="612" t="s">
        <v>837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38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38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138" ht="24" customHeight="1" thickBot="1" x14ac:dyDescent="0.3">
      <c r="A5" s="523"/>
      <c r="B5" s="526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3"/>
    </row>
    <row r="6" spans="1:138" s="6" customFormat="1" ht="14.25" customHeight="1" x14ac:dyDescent="0.25">
      <c r="A6" s="97">
        <v>1</v>
      </c>
      <c r="B6" s="123">
        <v>2</v>
      </c>
      <c r="C6" s="123">
        <v>3</v>
      </c>
      <c r="D6" s="97">
        <v>4</v>
      </c>
      <c r="E6" s="123">
        <v>5</v>
      </c>
      <c r="F6" s="123">
        <v>6</v>
      </c>
      <c r="G6" s="97">
        <v>7</v>
      </c>
      <c r="H6" s="123">
        <v>8</v>
      </c>
      <c r="I6" s="123">
        <v>9</v>
      </c>
      <c r="J6" s="97">
        <v>10</v>
      </c>
      <c r="K6" s="123">
        <v>11</v>
      </c>
      <c r="L6" s="123">
        <v>12</v>
      </c>
      <c r="M6" s="97">
        <v>13</v>
      </c>
      <c r="N6" s="123">
        <v>14</v>
      </c>
      <c r="O6" s="123">
        <v>15</v>
      </c>
      <c r="P6" s="97">
        <v>16</v>
      </c>
      <c r="Q6" s="123">
        <v>17</v>
      </c>
      <c r="R6" s="123">
        <v>18</v>
      </c>
      <c r="S6" s="97">
        <v>19</v>
      </c>
      <c r="T6" s="123">
        <v>20</v>
      </c>
      <c r="U6" s="123">
        <v>21</v>
      </c>
      <c r="V6" s="97">
        <v>22</v>
      </c>
      <c r="W6" s="123">
        <v>23</v>
      </c>
      <c r="X6" s="123">
        <v>24</v>
      </c>
      <c r="Y6" s="97">
        <v>25</v>
      </c>
      <c r="Z6" s="123">
        <v>26</v>
      </c>
      <c r="AA6" s="123">
        <v>27</v>
      </c>
      <c r="AB6" s="97">
        <v>28</v>
      </c>
      <c r="AC6" s="123">
        <v>29</v>
      </c>
      <c r="AD6" s="123">
        <v>30</v>
      </c>
      <c r="AE6" s="97">
        <v>31</v>
      </c>
      <c r="AF6" s="123">
        <v>32</v>
      </c>
      <c r="AG6" s="123">
        <v>33</v>
      </c>
      <c r="AH6" s="97">
        <v>34</v>
      </c>
      <c r="AI6" s="123">
        <v>35</v>
      </c>
      <c r="AJ6" s="123">
        <v>36</v>
      </c>
      <c r="AK6" s="97">
        <v>37</v>
      </c>
      <c r="AL6" s="123">
        <v>38</v>
      </c>
      <c r="AM6" s="123">
        <v>39</v>
      </c>
    </row>
    <row r="7" spans="1:138" ht="51" customHeight="1" x14ac:dyDescent="0.25">
      <c r="A7" s="170">
        <v>1</v>
      </c>
      <c r="B7" s="170">
        <v>1</v>
      </c>
      <c r="C7" s="171"/>
      <c r="D7" s="117" t="s">
        <v>131</v>
      </c>
      <c r="E7" s="135" t="s">
        <v>132</v>
      </c>
      <c r="F7" s="171" t="s">
        <v>133</v>
      </c>
      <c r="G7" s="171" t="s">
        <v>134</v>
      </c>
      <c r="H7" s="361"/>
      <c r="I7" s="361">
        <v>606</v>
      </c>
      <c r="J7" s="361">
        <v>173</v>
      </c>
      <c r="K7" s="361">
        <v>3258</v>
      </c>
      <c r="L7" s="361"/>
      <c r="M7" s="171" t="s">
        <v>167</v>
      </c>
      <c r="N7" s="140" t="s">
        <v>750</v>
      </c>
      <c r="O7" s="140" t="s">
        <v>750</v>
      </c>
      <c r="P7" s="140" t="s">
        <v>750</v>
      </c>
      <c r="Q7" s="140" t="s">
        <v>8</v>
      </c>
      <c r="R7" s="140" t="s">
        <v>750</v>
      </c>
      <c r="S7" s="140" t="s">
        <v>750</v>
      </c>
      <c r="T7" s="140" t="s">
        <v>750</v>
      </c>
      <c r="U7" s="140" t="s">
        <v>8</v>
      </c>
      <c r="V7" s="140"/>
      <c r="W7" s="140" t="s">
        <v>750</v>
      </c>
      <c r="X7" s="140" t="s">
        <v>8</v>
      </c>
      <c r="Y7" s="140" t="s">
        <v>8</v>
      </c>
      <c r="Z7" s="140" t="s">
        <v>750</v>
      </c>
      <c r="AA7" s="140" t="s">
        <v>750</v>
      </c>
      <c r="AB7" s="140"/>
      <c r="AC7" s="516">
        <v>38642</v>
      </c>
      <c r="AD7" s="439" t="s">
        <v>750</v>
      </c>
      <c r="AE7" s="223" t="s">
        <v>8</v>
      </c>
      <c r="AF7" s="439" t="s">
        <v>750</v>
      </c>
      <c r="AG7" s="223" t="s">
        <v>8</v>
      </c>
      <c r="AH7" s="439" t="s">
        <v>8</v>
      </c>
      <c r="AI7" s="304" t="s">
        <v>8</v>
      </c>
      <c r="AJ7" s="439" t="s">
        <v>8</v>
      </c>
      <c r="AK7" s="439" t="s">
        <v>8</v>
      </c>
      <c r="AL7" s="439" t="s">
        <v>8</v>
      </c>
      <c r="AM7" s="15"/>
    </row>
    <row r="8" spans="1:138" ht="12.75" customHeight="1" x14ac:dyDescent="0.25"/>
  </sheetData>
  <mergeCells count="43">
    <mergeCell ref="A1:AB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U3:U5"/>
    <mergeCell ref="V3:V5"/>
    <mergeCell ref="W3:W5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S3:S5"/>
    <mergeCell ref="T3:T5"/>
    <mergeCell ref="AK2:AK3"/>
    <mergeCell ref="AL2:AL3"/>
    <mergeCell ref="Y3:Y5"/>
    <mergeCell ref="Z3:Z5"/>
    <mergeCell ref="AA3:AA5"/>
    <mergeCell ref="AB3:AB5"/>
    <mergeCell ref="AD2:AF2"/>
    <mergeCell ref="AD3:AD4"/>
    <mergeCell ref="AE3:AE4"/>
    <mergeCell ref="AF3:AF4"/>
    <mergeCell ref="AG2:AJ2"/>
    <mergeCell ref="AG3:AG4"/>
    <mergeCell ref="AH3:AH4"/>
    <mergeCell ref="AI3:A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"/>
  <sheetViews>
    <sheetView workbookViewId="0">
      <selection activeCell="AA13" sqref="AA13"/>
    </sheetView>
  </sheetViews>
  <sheetFormatPr defaultColWidth="9.140625" defaultRowHeight="12.75" x14ac:dyDescent="0.25"/>
  <cols>
    <col min="1" max="2" width="4.7109375" style="1" customWidth="1"/>
    <col min="3" max="3" width="16.28515625" style="11" customWidth="1"/>
    <col min="4" max="4" width="16.140625" style="8" customWidth="1"/>
    <col min="5" max="5" width="11.85546875" style="9" customWidth="1"/>
    <col min="6" max="6" width="10.85546875" style="10" customWidth="1"/>
    <col min="7" max="7" width="13" style="11" customWidth="1"/>
    <col min="8" max="12" width="4.7109375" style="11" customWidth="1"/>
    <col min="13" max="13" width="10.7109375" style="11" customWidth="1"/>
    <col min="14" max="28" width="4.7109375" style="11" customWidth="1"/>
    <col min="29" max="29" width="12.7109375" style="11" customWidth="1"/>
    <col min="30" max="32" width="9.85546875" style="2" customWidth="1"/>
    <col min="33" max="34" width="14.7109375" style="2" customWidth="1"/>
    <col min="35" max="35" width="16.7109375" style="2" customWidth="1"/>
    <col min="36" max="36" width="14.7109375" style="2" customWidth="1"/>
    <col min="37" max="37" width="18.28515625" style="2" customWidth="1"/>
    <col min="38" max="38" width="17.7109375" style="2" customWidth="1"/>
    <col min="39" max="39" width="11.85546875" style="2" customWidth="1"/>
    <col min="40" max="142" width="9.140625" style="2"/>
    <col min="143" max="16384" width="9.140625" style="1"/>
  </cols>
  <sheetData>
    <row r="1" spans="1:142" ht="30.75" customHeight="1" thickBot="1" x14ac:dyDescent="0.3">
      <c r="A1" s="612" t="s">
        <v>836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</row>
    <row r="2" spans="1:142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42" ht="26.25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42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142" ht="24" customHeight="1" thickBot="1" x14ac:dyDescent="0.3">
      <c r="A5" s="523"/>
      <c r="B5" s="526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3"/>
    </row>
    <row r="6" spans="1:142" s="6" customFormat="1" ht="14.25" customHeight="1" x14ac:dyDescent="0.25">
      <c r="A6" s="369">
        <v>1</v>
      </c>
      <c r="B6" s="370">
        <v>2</v>
      </c>
      <c r="C6" s="370">
        <v>3</v>
      </c>
      <c r="D6" s="369">
        <v>4</v>
      </c>
      <c r="E6" s="370">
        <v>5</v>
      </c>
      <c r="F6" s="369">
        <v>6</v>
      </c>
      <c r="G6" s="370">
        <v>7</v>
      </c>
      <c r="H6" s="370">
        <v>8</v>
      </c>
      <c r="I6" s="369">
        <v>9</v>
      </c>
      <c r="J6" s="370">
        <v>10</v>
      </c>
      <c r="K6" s="369">
        <v>11</v>
      </c>
      <c r="L6" s="370">
        <v>12</v>
      </c>
      <c r="M6" s="370">
        <v>13</v>
      </c>
      <c r="N6" s="369">
        <v>14</v>
      </c>
      <c r="O6" s="370">
        <v>15</v>
      </c>
      <c r="P6" s="369">
        <v>16</v>
      </c>
      <c r="Q6" s="370">
        <v>17</v>
      </c>
      <c r="R6" s="370">
        <v>18</v>
      </c>
      <c r="S6" s="369">
        <v>19</v>
      </c>
      <c r="T6" s="370">
        <v>20</v>
      </c>
      <c r="U6" s="369">
        <v>21</v>
      </c>
      <c r="V6" s="370">
        <v>22</v>
      </c>
      <c r="W6" s="370">
        <v>23</v>
      </c>
      <c r="X6" s="369">
        <v>24</v>
      </c>
      <c r="Y6" s="370">
        <v>25</v>
      </c>
      <c r="Z6" s="369">
        <v>26</v>
      </c>
      <c r="AA6" s="370">
        <v>27</v>
      </c>
      <c r="AB6" s="370">
        <v>28</v>
      </c>
      <c r="AC6" s="369">
        <v>29</v>
      </c>
      <c r="AD6" s="370">
        <v>30</v>
      </c>
      <c r="AE6" s="369">
        <v>31</v>
      </c>
      <c r="AF6" s="370">
        <v>32</v>
      </c>
      <c r="AG6" s="370">
        <v>33</v>
      </c>
      <c r="AH6" s="369">
        <v>34</v>
      </c>
      <c r="AI6" s="370">
        <v>35</v>
      </c>
      <c r="AJ6" s="369">
        <v>36</v>
      </c>
      <c r="AK6" s="370">
        <v>37</v>
      </c>
      <c r="AL6" s="370">
        <v>38</v>
      </c>
      <c r="AM6" s="369">
        <v>39</v>
      </c>
    </row>
    <row r="7" spans="1:142" ht="42.75" customHeight="1" x14ac:dyDescent="0.25">
      <c r="A7" s="170">
        <v>1</v>
      </c>
      <c r="B7" s="170">
        <v>1</v>
      </c>
      <c r="C7" s="171"/>
      <c r="D7" s="117" t="s">
        <v>136</v>
      </c>
      <c r="E7" s="135" t="s">
        <v>137</v>
      </c>
      <c r="F7" s="171" t="s">
        <v>138</v>
      </c>
      <c r="G7" s="171" t="s">
        <v>138</v>
      </c>
      <c r="H7" s="355"/>
      <c r="I7" s="355"/>
      <c r="J7" s="355"/>
      <c r="K7" s="355"/>
      <c r="L7" s="355"/>
      <c r="M7" s="171" t="s">
        <v>139</v>
      </c>
      <c r="N7" s="140" t="s">
        <v>750</v>
      </c>
      <c r="O7" s="140" t="s">
        <v>8</v>
      </c>
      <c r="P7" s="140" t="s">
        <v>8</v>
      </c>
      <c r="Q7" s="140" t="s">
        <v>8</v>
      </c>
      <c r="R7" s="140" t="s">
        <v>8</v>
      </c>
      <c r="S7" s="140" t="s">
        <v>750</v>
      </c>
      <c r="T7" s="140" t="s">
        <v>8</v>
      </c>
      <c r="U7" s="140" t="s">
        <v>8</v>
      </c>
      <c r="V7" s="140"/>
      <c r="W7" s="140" t="s">
        <v>750</v>
      </c>
      <c r="X7" s="140" t="s">
        <v>8</v>
      </c>
      <c r="Y7" s="140" t="s">
        <v>8</v>
      </c>
      <c r="Z7" s="140" t="s">
        <v>750</v>
      </c>
      <c r="AA7" s="140" t="s">
        <v>750</v>
      </c>
      <c r="AB7" s="140"/>
      <c r="AC7" s="304" t="s">
        <v>97</v>
      </c>
      <c r="AD7" s="439" t="s">
        <v>750</v>
      </c>
      <c r="AE7" s="223" t="s">
        <v>8</v>
      </c>
      <c r="AF7" s="439" t="s">
        <v>750</v>
      </c>
      <c r="AG7" s="517" t="s">
        <v>8</v>
      </c>
      <c r="AH7" s="517" t="s">
        <v>8</v>
      </c>
      <c r="AI7" s="517" t="s">
        <v>8</v>
      </c>
      <c r="AJ7" s="517" t="s">
        <v>8</v>
      </c>
      <c r="AK7" s="517" t="s">
        <v>8</v>
      </c>
      <c r="AL7" s="517" t="s">
        <v>8</v>
      </c>
      <c r="AM7" s="15"/>
    </row>
  </sheetData>
  <mergeCells count="43">
    <mergeCell ref="A1:AC1"/>
    <mergeCell ref="A2:A5"/>
    <mergeCell ref="B2:B5"/>
    <mergeCell ref="C2:C5"/>
    <mergeCell ref="D2:D5"/>
    <mergeCell ref="E2:E5"/>
    <mergeCell ref="F2:F5"/>
    <mergeCell ref="G2:G5"/>
    <mergeCell ref="H2:L2"/>
    <mergeCell ref="Y3:Y5"/>
    <mergeCell ref="U3:U5"/>
    <mergeCell ref="V3:V5"/>
    <mergeCell ref="W3:W5"/>
    <mergeCell ref="X3:X5"/>
    <mergeCell ref="Z3:Z5"/>
    <mergeCell ref="AA3:AA5"/>
    <mergeCell ref="AM2:AM4"/>
    <mergeCell ref="H3:H5"/>
    <mergeCell ref="I3:I5"/>
    <mergeCell ref="J3:J5"/>
    <mergeCell ref="K3:K5"/>
    <mergeCell ref="L3:L5"/>
    <mergeCell ref="N3:N5"/>
    <mergeCell ref="O3:O5"/>
    <mergeCell ref="M2:M5"/>
    <mergeCell ref="N2:AB2"/>
    <mergeCell ref="AC2:AC5"/>
    <mergeCell ref="P3:P5"/>
    <mergeCell ref="Q3:Q5"/>
    <mergeCell ref="R3:R5"/>
    <mergeCell ref="S3:S5"/>
    <mergeCell ref="T3:T5"/>
    <mergeCell ref="AB3:AB5"/>
    <mergeCell ref="AD3:AD4"/>
    <mergeCell ref="AE3:AE4"/>
    <mergeCell ref="AD2:AF2"/>
    <mergeCell ref="AG2:AJ2"/>
    <mergeCell ref="AF3:AF4"/>
    <mergeCell ref="AK2:AK3"/>
    <mergeCell ref="AL2:AL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8"/>
  <sheetViews>
    <sheetView workbookViewId="0">
      <selection activeCell="AD2" sqref="AD2:AF5"/>
    </sheetView>
  </sheetViews>
  <sheetFormatPr defaultColWidth="9.28515625" defaultRowHeight="12.75" x14ac:dyDescent="0.25"/>
  <cols>
    <col min="1" max="2" width="4.7109375" style="1" customWidth="1"/>
    <col min="3" max="3" width="9.28515625" style="11"/>
    <col min="4" max="4" width="14" style="8" customWidth="1"/>
    <col min="5" max="5" width="9.28515625" style="9"/>
    <col min="6" max="6" width="9.28515625" style="10"/>
    <col min="7" max="7" width="9.28515625" style="11"/>
    <col min="8" max="10" width="4.7109375" style="11" customWidth="1"/>
    <col min="11" max="11" width="6.140625" style="11" customWidth="1"/>
    <col min="12" max="12" width="4.7109375" style="11" customWidth="1"/>
    <col min="13" max="13" width="9.28515625" style="11"/>
    <col min="14" max="28" width="4.7109375" style="11" customWidth="1"/>
    <col min="29" max="29" width="9.28515625" style="11"/>
    <col min="30" max="32" width="9.28515625" style="2"/>
    <col min="33" max="34" width="14.7109375" style="2" customWidth="1"/>
    <col min="35" max="35" width="17.7109375" style="2" customWidth="1"/>
    <col min="36" max="36" width="14.7109375" style="2" customWidth="1"/>
    <col min="37" max="38" width="18.7109375" style="2" customWidth="1"/>
    <col min="39" max="135" width="9.28515625" style="2"/>
    <col min="136" max="16384" width="9.28515625" style="1"/>
  </cols>
  <sheetData>
    <row r="1" spans="1:135" ht="30.75" customHeight="1" thickBot="1" x14ac:dyDescent="0.3">
      <c r="A1" s="612" t="s">
        <v>834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35" ht="25.5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35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241" t="s">
        <v>943</v>
      </c>
      <c r="AL4" s="241" t="s">
        <v>944</v>
      </c>
      <c r="AM4" s="562"/>
    </row>
    <row r="5" spans="1:135" ht="24" customHeight="1" thickBot="1" x14ac:dyDescent="0.3">
      <c r="A5" s="524"/>
      <c r="B5" s="527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3"/>
    </row>
    <row r="6" spans="1:135" s="6" customFormat="1" ht="14.25" customHeight="1" x14ac:dyDescent="0.25">
      <c r="A6" s="97">
        <v>1</v>
      </c>
      <c r="B6" s="123">
        <v>2</v>
      </c>
      <c r="C6" s="308">
        <v>3</v>
      </c>
      <c r="D6" s="97">
        <v>4</v>
      </c>
      <c r="E6" s="123">
        <v>5</v>
      </c>
      <c r="F6" s="308">
        <v>6</v>
      </c>
      <c r="G6" s="97">
        <v>7</v>
      </c>
      <c r="H6" s="123">
        <v>8</v>
      </c>
      <c r="I6" s="308">
        <v>9</v>
      </c>
      <c r="J6" s="97">
        <v>10</v>
      </c>
      <c r="K6" s="123">
        <v>11</v>
      </c>
      <c r="L6" s="308">
        <v>12</v>
      </c>
      <c r="M6" s="97">
        <v>13</v>
      </c>
      <c r="N6" s="123">
        <v>14</v>
      </c>
      <c r="O6" s="308">
        <v>15</v>
      </c>
      <c r="P6" s="97">
        <v>16</v>
      </c>
      <c r="Q6" s="123">
        <v>17</v>
      </c>
      <c r="R6" s="308">
        <v>18</v>
      </c>
      <c r="S6" s="97">
        <v>19</v>
      </c>
      <c r="T6" s="123">
        <v>20</v>
      </c>
      <c r="U6" s="308">
        <v>21</v>
      </c>
      <c r="V6" s="97">
        <v>22</v>
      </c>
      <c r="W6" s="123">
        <v>23</v>
      </c>
      <c r="X6" s="308">
        <v>24</v>
      </c>
      <c r="Y6" s="97">
        <v>25</v>
      </c>
      <c r="Z6" s="123">
        <v>26</v>
      </c>
      <c r="AA6" s="308">
        <v>27</v>
      </c>
      <c r="AB6" s="97">
        <v>28</v>
      </c>
      <c r="AC6" s="123">
        <v>29</v>
      </c>
      <c r="AD6" s="308">
        <v>30</v>
      </c>
      <c r="AE6" s="97">
        <v>31</v>
      </c>
      <c r="AF6" s="123">
        <v>32</v>
      </c>
      <c r="AG6" s="308">
        <v>33</v>
      </c>
      <c r="AH6" s="97">
        <v>34</v>
      </c>
      <c r="AI6" s="123">
        <v>35</v>
      </c>
      <c r="AJ6" s="308">
        <v>36</v>
      </c>
      <c r="AK6" s="97">
        <v>37</v>
      </c>
      <c r="AL6" s="123">
        <v>38</v>
      </c>
      <c r="AM6" s="308">
        <v>39</v>
      </c>
    </row>
    <row r="7" spans="1:135" ht="72.75" customHeight="1" x14ac:dyDescent="0.25">
      <c r="A7" s="170">
        <v>1</v>
      </c>
      <c r="B7" s="305">
        <v>1</v>
      </c>
      <c r="C7" s="306"/>
      <c r="D7" s="275" t="s">
        <v>947</v>
      </c>
      <c r="E7" s="172" t="s">
        <v>126</v>
      </c>
      <c r="F7" s="275" t="s">
        <v>127</v>
      </c>
      <c r="G7" s="164" t="s">
        <v>128</v>
      </c>
      <c r="H7" s="164">
        <v>2300</v>
      </c>
      <c r="I7" s="164">
        <v>1800</v>
      </c>
      <c r="J7" s="164">
        <v>584</v>
      </c>
      <c r="K7" s="164">
        <v>13672</v>
      </c>
      <c r="L7" s="164">
        <v>584</v>
      </c>
      <c r="M7" s="307">
        <v>1900</v>
      </c>
      <c r="N7" s="275" t="s">
        <v>750</v>
      </c>
      <c r="O7" s="275" t="s">
        <v>750</v>
      </c>
      <c r="P7" s="275" t="s">
        <v>750</v>
      </c>
      <c r="Q7" s="275" t="s">
        <v>8</v>
      </c>
      <c r="R7" s="275" t="s">
        <v>750</v>
      </c>
      <c r="S7" s="275" t="s">
        <v>750</v>
      </c>
      <c r="T7" s="275" t="s">
        <v>750</v>
      </c>
      <c r="U7" s="275" t="s">
        <v>8</v>
      </c>
      <c r="V7" s="275" t="s">
        <v>8</v>
      </c>
      <c r="W7" s="275" t="s">
        <v>750</v>
      </c>
      <c r="X7" s="275" t="s">
        <v>8</v>
      </c>
      <c r="Y7" s="275" t="s">
        <v>8</v>
      </c>
      <c r="Z7" s="275" t="s">
        <v>750</v>
      </c>
      <c r="AA7" s="164" t="s">
        <v>750</v>
      </c>
      <c r="AB7" s="275" t="s">
        <v>8</v>
      </c>
      <c r="AC7" s="145" t="s">
        <v>129</v>
      </c>
      <c r="AD7" s="223" t="s">
        <v>750</v>
      </c>
      <c r="AE7" s="223" t="s">
        <v>8</v>
      </c>
      <c r="AF7" s="223" t="s">
        <v>750</v>
      </c>
      <c r="AG7" s="223" t="s">
        <v>8</v>
      </c>
      <c r="AH7" s="223" t="s">
        <v>8</v>
      </c>
      <c r="AI7" s="223" t="s">
        <v>8</v>
      </c>
      <c r="AJ7" s="223" t="s">
        <v>8</v>
      </c>
      <c r="AK7" s="223" t="s">
        <v>8</v>
      </c>
      <c r="AL7" s="223" t="s">
        <v>8</v>
      </c>
      <c r="AM7" s="244">
        <v>1</v>
      </c>
    </row>
    <row r="8" spans="1:135" x14ac:dyDescent="0.25">
      <c r="AL8" s="12" t="s">
        <v>805</v>
      </c>
      <c r="AM8" s="244">
        <v>1</v>
      </c>
    </row>
  </sheetData>
  <mergeCells count="43">
    <mergeCell ref="A1:AB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U3:U5"/>
    <mergeCell ref="V3:V5"/>
    <mergeCell ref="W3:W5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S3:S5"/>
    <mergeCell ref="T3:T5"/>
    <mergeCell ref="AK2:AK3"/>
    <mergeCell ref="AL2:AL3"/>
    <mergeCell ref="Y3:Y5"/>
    <mergeCell ref="Z3:Z5"/>
    <mergeCell ref="AA3:AA5"/>
    <mergeCell ref="AB3:AB5"/>
    <mergeCell ref="AD2:AF2"/>
    <mergeCell ref="AD3:AD4"/>
    <mergeCell ref="AE3:AE4"/>
    <mergeCell ref="AF3:AF4"/>
    <mergeCell ref="AG2:AJ2"/>
    <mergeCell ref="AG3:AG4"/>
    <mergeCell ref="AH3:AH4"/>
    <mergeCell ref="AI3:A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1"/>
  <sheetViews>
    <sheetView workbookViewId="0">
      <selection activeCell="P17" sqref="P17"/>
    </sheetView>
  </sheetViews>
  <sheetFormatPr defaultColWidth="9.85546875" defaultRowHeight="12.75" x14ac:dyDescent="0.25"/>
  <cols>
    <col min="1" max="2" width="4.7109375" style="7" customWidth="1"/>
    <col min="3" max="3" width="16.28515625" style="7" customWidth="1"/>
    <col min="4" max="4" width="16.140625" style="74" customWidth="1"/>
    <col min="5" max="5" width="11.85546875" style="75" customWidth="1"/>
    <col min="6" max="6" width="10.85546875" style="76" customWidth="1"/>
    <col min="7" max="7" width="13" style="7" customWidth="1"/>
    <col min="8" max="8" width="6.5703125" style="7" customWidth="1"/>
    <col min="9" max="9" width="6.7109375" style="7" customWidth="1"/>
    <col min="10" max="10" width="6.140625" style="7" customWidth="1"/>
    <col min="11" max="11" width="6.5703125" style="7" customWidth="1"/>
    <col min="12" max="12" width="6.140625" style="7" customWidth="1"/>
    <col min="13" max="13" width="10.7109375" style="7" customWidth="1"/>
    <col min="14" max="33" width="4.28515625" style="46" customWidth="1"/>
    <col min="34" max="34" width="12.7109375" style="11" customWidth="1"/>
    <col min="35" max="37" width="9.85546875" style="2"/>
    <col min="38" max="39" width="14.7109375" style="2" customWidth="1"/>
    <col min="40" max="40" width="15.7109375" style="2" customWidth="1"/>
    <col min="41" max="41" width="14.7109375" style="2" customWidth="1"/>
    <col min="42" max="43" width="17.7109375" style="2" customWidth="1"/>
    <col min="44" max="138" width="9.85546875" style="2"/>
    <col min="139" max="16384" width="9.85546875" style="1"/>
  </cols>
  <sheetData>
    <row r="1" spans="1:138" ht="15.75" thickBot="1" x14ac:dyDescent="0.3">
      <c r="A1" s="521" t="s">
        <v>1172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</row>
    <row r="2" spans="1:138" ht="15.75" thickBot="1" x14ac:dyDescent="0.3">
      <c r="A2" s="702" t="s">
        <v>1173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4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6"/>
      <c r="AI2" s="597"/>
      <c r="AJ2" s="597"/>
      <c r="AK2" s="597"/>
      <c r="AL2" s="598"/>
      <c r="AM2" s="598"/>
      <c r="AN2" s="598"/>
      <c r="AO2" s="598"/>
      <c r="AP2" s="597"/>
      <c r="AQ2" s="597"/>
      <c r="AR2" s="247"/>
    </row>
    <row r="3" spans="1:138" ht="13.5" thickBot="1" x14ac:dyDescent="0.3">
      <c r="A3" s="616" t="s">
        <v>205</v>
      </c>
      <c r="B3" s="619" t="s">
        <v>812</v>
      </c>
      <c r="C3" s="605" t="s">
        <v>813</v>
      </c>
      <c r="D3" s="606" t="s">
        <v>814</v>
      </c>
      <c r="E3" s="624" t="s">
        <v>815</v>
      </c>
      <c r="F3" s="599" t="s">
        <v>816</v>
      </c>
      <c r="G3" s="602" t="s">
        <v>817</v>
      </c>
      <c r="H3" s="605" t="s">
        <v>818</v>
      </c>
      <c r="I3" s="606"/>
      <c r="J3" s="606"/>
      <c r="K3" s="606"/>
      <c r="L3" s="606"/>
      <c r="M3" s="602" t="s">
        <v>0</v>
      </c>
      <c r="N3" s="606" t="s">
        <v>946</v>
      </c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7" t="s">
        <v>1</v>
      </c>
      <c r="AI3" s="550" t="s">
        <v>938</v>
      </c>
      <c r="AJ3" s="550"/>
      <c r="AK3" s="550"/>
      <c r="AL3" s="555" t="s">
        <v>3</v>
      </c>
      <c r="AM3" s="556"/>
      <c r="AN3" s="556"/>
      <c r="AO3" s="556"/>
      <c r="AP3" s="546" t="s">
        <v>821</v>
      </c>
      <c r="AQ3" s="546" t="s">
        <v>822</v>
      </c>
      <c r="AR3" s="633" t="s">
        <v>2</v>
      </c>
    </row>
    <row r="4" spans="1:138" ht="26.25" thickBot="1" x14ac:dyDescent="0.3">
      <c r="A4" s="617"/>
      <c r="B4" s="620"/>
      <c r="C4" s="617"/>
      <c r="D4" s="622"/>
      <c r="E4" s="625"/>
      <c r="F4" s="600"/>
      <c r="G4" s="603"/>
      <c r="H4" s="627" t="s">
        <v>841</v>
      </c>
      <c r="I4" s="629" t="s">
        <v>842</v>
      </c>
      <c r="J4" s="629" t="s">
        <v>843</v>
      </c>
      <c r="K4" s="629" t="s">
        <v>844</v>
      </c>
      <c r="L4" s="629" t="s">
        <v>845</v>
      </c>
      <c r="M4" s="603"/>
      <c r="N4" s="610" t="s">
        <v>777</v>
      </c>
      <c r="O4" s="610" t="s">
        <v>775</v>
      </c>
      <c r="P4" s="610" t="s">
        <v>779</v>
      </c>
      <c r="Q4" s="610" t="s">
        <v>778</v>
      </c>
      <c r="R4" s="610" t="s">
        <v>869</v>
      </c>
      <c r="S4" s="610" t="s">
        <v>780</v>
      </c>
      <c r="T4" s="610" t="s">
        <v>781</v>
      </c>
      <c r="U4" s="610" t="s">
        <v>827</v>
      </c>
      <c r="V4" s="610" t="s">
        <v>782</v>
      </c>
      <c r="W4" s="610" t="s">
        <v>783</v>
      </c>
      <c r="X4" s="610" t="s">
        <v>784</v>
      </c>
      <c r="Y4" s="610" t="s">
        <v>785</v>
      </c>
      <c r="Z4" s="610" t="s">
        <v>786</v>
      </c>
      <c r="AA4" s="610" t="s">
        <v>787</v>
      </c>
      <c r="AB4" s="610" t="s">
        <v>806</v>
      </c>
      <c r="AC4" s="610" t="s">
        <v>870</v>
      </c>
      <c r="AD4" s="610" t="s">
        <v>871</v>
      </c>
      <c r="AE4" s="610" t="s">
        <v>872</v>
      </c>
      <c r="AF4" s="610" t="s">
        <v>873</v>
      </c>
      <c r="AG4" s="610" t="s">
        <v>874</v>
      </c>
      <c r="AH4" s="608"/>
      <c r="AI4" s="551" t="s">
        <v>935</v>
      </c>
      <c r="AJ4" s="551" t="s">
        <v>936</v>
      </c>
      <c r="AK4" s="553" t="s">
        <v>937</v>
      </c>
      <c r="AL4" s="558" t="s">
        <v>939</v>
      </c>
      <c r="AM4" s="558" t="s">
        <v>940</v>
      </c>
      <c r="AN4" s="558" t="s">
        <v>941</v>
      </c>
      <c r="AO4" s="238" t="s">
        <v>811</v>
      </c>
      <c r="AP4" s="547"/>
      <c r="AQ4" s="547"/>
      <c r="AR4" s="633"/>
    </row>
    <row r="5" spans="1:138" ht="147" thickBot="1" x14ac:dyDescent="0.3">
      <c r="A5" s="617"/>
      <c r="B5" s="620"/>
      <c r="C5" s="617"/>
      <c r="D5" s="622"/>
      <c r="E5" s="625"/>
      <c r="F5" s="600"/>
      <c r="G5" s="603"/>
      <c r="H5" s="627"/>
      <c r="I5" s="629"/>
      <c r="J5" s="629"/>
      <c r="K5" s="629"/>
      <c r="L5" s="629"/>
      <c r="M5" s="603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08"/>
      <c r="AI5" s="552"/>
      <c r="AJ5" s="552"/>
      <c r="AK5" s="554"/>
      <c r="AL5" s="559"/>
      <c r="AM5" s="559"/>
      <c r="AN5" s="559"/>
      <c r="AO5" s="239" t="s">
        <v>942</v>
      </c>
      <c r="AP5" s="348" t="s">
        <v>943</v>
      </c>
      <c r="AQ5" s="348" t="s">
        <v>944</v>
      </c>
      <c r="AR5" s="633"/>
    </row>
    <row r="6" spans="1:138" ht="13.5" thickBot="1" x14ac:dyDescent="0.3">
      <c r="A6" s="618"/>
      <c r="B6" s="621"/>
      <c r="C6" s="618"/>
      <c r="D6" s="623"/>
      <c r="E6" s="626"/>
      <c r="F6" s="601"/>
      <c r="G6" s="604"/>
      <c r="H6" s="628"/>
      <c r="I6" s="630"/>
      <c r="J6" s="630"/>
      <c r="K6" s="630"/>
      <c r="L6" s="630"/>
      <c r="M6" s="604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09"/>
      <c r="AI6" s="266">
        <v>2018</v>
      </c>
      <c r="AJ6" s="266">
        <v>2018</v>
      </c>
      <c r="AK6" s="266">
        <v>2018</v>
      </c>
      <c r="AL6" s="266">
        <v>2018</v>
      </c>
      <c r="AM6" s="266">
        <v>2018</v>
      </c>
      <c r="AN6" s="266">
        <v>2018</v>
      </c>
      <c r="AO6" s="266">
        <v>2018</v>
      </c>
      <c r="AP6" s="267">
        <v>2018</v>
      </c>
      <c r="AQ6" s="268">
        <v>2018</v>
      </c>
      <c r="AR6" s="520"/>
    </row>
    <row r="7" spans="1:138" s="6" customFormat="1" ht="13.5" thickBot="1" x14ac:dyDescent="0.3">
      <c r="A7" s="78">
        <v>1</v>
      </c>
      <c r="B7" s="158">
        <v>2</v>
      </c>
      <c r="C7" s="158">
        <v>3</v>
      </c>
      <c r="D7" s="78">
        <v>4</v>
      </c>
      <c r="E7" s="158">
        <v>5</v>
      </c>
      <c r="F7" s="158">
        <v>6</v>
      </c>
      <c r="G7" s="78">
        <v>7</v>
      </c>
      <c r="H7" s="158">
        <v>8</v>
      </c>
      <c r="I7" s="158">
        <v>9</v>
      </c>
      <c r="J7" s="78">
        <v>10</v>
      </c>
      <c r="K7" s="158">
        <v>11</v>
      </c>
      <c r="L7" s="158">
        <v>12</v>
      </c>
      <c r="M7" s="78">
        <v>13</v>
      </c>
      <c r="N7" s="158">
        <v>14</v>
      </c>
      <c r="O7" s="158">
        <v>15</v>
      </c>
      <c r="P7" s="78">
        <v>16</v>
      </c>
      <c r="Q7" s="158">
        <v>17</v>
      </c>
      <c r="R7" s="158">
        <v>18</v>
      </c>
      <c r="S7" s="78">
        <v>19</v>
      </c>
      <c r="T7" s="158">
        <v>20</v>
      </c>
      <c r="U7" s="158">
        <v>21</v>
      </c>
      <c r="V7" s="78">
        <v>22</v>
      </c>
      <c r="W7" s="158">
        <v>23</v>
      </c>
      <c r="X7" s="158">
        <v>24</v>
      </c>
      <c r="Y7" s="78">
        <v>25</v>
      </c>
      <c r="Z7" s="158">
        <v>26</v>
      </c>
      <c r="AA7" s="158">
        <v>27</v>
      </c>
      <c r="AB7" s="78">
        <v>28</v>
      </c>
      <c r="AC7" s="158">
        <v>29</v>
      </c>
      <c r="AD7" s="158">
        <v>30</v>
      </c>
      <c r="AE7" s="78">
        <v>31</v>
      </c>
      <c r="AF7" s="158">
        <v>32</v>
      </c>
      <c r="AG7" s="158">
        <v>33</v>
      </c>
      <c r="AH7" s="78">
        <v>34</v>
      </c>
      <c r="AI7" s="158">
        <v>35</v>
      </c>
      <c r="AJ7" s="158">
        <v>36</v>
      </c>
      <c r="AK7" s="78">
        <v>37</v>
      </c>
      <c r="AL7" s="158">
        <v>38</v>
      </c>
      <c r="AM7" s="158">
        <v>39</v>
      </c>
      <c r="AN7" s="78">
        <v>40</v>
      </c>
      <c r="AO7" s="158">
        <v>41</v>
      </c>
      <c r="AP7" s="158">
        <v>42</v>
      </c>
      <c r="AQ7" s="78">
        <v>43</v>
      </c>
      <c r="AR7" s="158">
        <v>44</v>
      </c>
    </row>
    <row r="8" spans="1:138" ht="13.5" thickBot="1" x14ac:dyDescent="0.3">
      <c r="A8" s="228">
        <v>1</v>
      </c>
      <c r="B8" s="229">
        <v>1</v>
      </c>
      <c r="C8" s="248"/>
      <c r="D8" s="230" t="s">
        <v>1169</v>
      </c>
      <c r="E8" s="249" t="s">
        <v>1170</v>
      </c>
      <c r="F8" s="230" t="s">
        <v>11</v>
      </c>
      <c r="G8" s="250" t="s">
        <v>1171</v>
      </c>
      <c r="H8" s="251">
        <v>1468.2</v>
      </c>
      <c r="I8" s="252">
        <v>1120</v>
      </c>
      <c r="J8" s="252">
        <v>377</v>
      </c>
      <c r="K8" s="252">
        <v>6103</v>
      </c>
      <c r="L8" s="252"/>
      <c r="M8" s="250">
        <v>1940</v>
      </c>
      <c r="N8" s="253" t="s">
        <v>750</v>
      </c>
      <c r="O8" s="253" t="s">
        <v>750</v>
      </c>
      <c r="P8" s="253" t="s">
        <v>750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 t="s">
        <v>750</v>
      </c>
      <c r="AB8" s="253"/>
      <c r="AC8" s="253"/>
      <c r="AD8" s="253"/>
      <c r="AE8" s="253"/>
      <c r="AF8" s="253"/>
      <c r="AG8" s="253"/>
      <c r="AH8" s="254"/>
      <c r="AI8" s="255" t="s">
        <v>750</v>
      </c>
      <c r="AJ8" s="255" t="s">
        <v>750</v>
      </c>
      <c r="AK8" s="256" t="s">
        <v>750</v>
      </c>
      <c r="AL8" s="255" t="s">
        <v>750</v>
      </c>
      <c r="AM8" s="255" t="s">
        <v>750</v>
      </c>
      <c r="AN8" s="255" t="s">
        <v>750</v>
      </c>
      <c r="AO8" s="256" t="s">
        <v>750</v>
      </c>
      <c r="AP8" s="257" t="s">
        <v>8</v>
      </c>
      <c r="AQ8" s="258" t="s">
        <v>8</v>
      </c>
      <c r="AR8" s="519">
        <v>1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x14ac:dyDescent="0.25">
      <c r="A9" s="79"/>
      <c r="AQ9" s="12" t="s">
        <v>805</v>
      </c>
      <c r="AR9" s="409">
        <f>AR8</f>
        <v>1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1" spans="1:138" x14ac:dyDescent="0.25">
      <c r="H11" s="7" t="s">
        <v>440</v>
      </c>
    </row>
  </sheetData>
  <mergeCells count="53">
    <mergeCell ref="AL2:AO2"/>
    <mergeCell ref="AP2:AQ2"/>
    <mergeCell ref="F3:F6"/>
    <mergeCell ref="A1:T1"/>
    <mergeCell ref="A2:M2"/>
    <mergeCell ref="N2:AH2"/>
    <mergeCell ref="AI2:AK2"/>
    <mergeCell ref="A3:A6"/>
    <mergeCell ref="B3:B6"/>
    <mergeCell ref="C3:C6"/>
    <mergeCell ref="D3:D6"/>
    <mergeCell ref="E3:E6"/>
    <mergeCell ref="G3:G6"/>
    <mergeCell ref="H3:L3"/>
    <mergeCell ref="M3:M6"/>
    <mergeCell ref="N3:AG3"/>
    <mergeCell ref="AH3:AH6"/>
    <mergeCell ref="O4:O6"/>
    <mergeCell ref="P4:P6"/>
    <mergeCell ref="Q4:Q6"/>
    <mergeCell ref="R4:R6"/>
    <mergeCell ref="AL3:AO3"/>
    <mergeCell ref="AP3:AP4"/>
    <mergeCell ref="AQ3:AQ4"/>
    <mergeCell ref="AR3:AR5"/>
    <mergeCell ref="H4:H6"/>
    <mergeCell ref="I4:I6"/>
    <mergeCell ref="J4:J6"/>
    <mergeCell ref="K4:K6"/>
    <mergeCell ref="L4:L6"/>
    <mergeCell ref="N4:N6"/>
    <mergeCell ref="AI3:AK3"/>
    <mergeCell ref="AD4:AD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L4:AL5"/>
    <mergeCell ref="AM4:AM5"/>
    <mergeCell ref="AN4:AN5"/>
    <mergeCell ref="AE4:AE6"/>
    <mergeCell ref="AF4:AF6"/>
    <mergeCell ref="AG4:AG6"/>
    <mergeCell ref="AI4:AI5"/>
    <mergeCell ref="AJ4:AJ5"/>
    <mergeCell ref="AK4:A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4"/>
  <sheetViews>
    <sheetView topLeftCell="M1" workbookViewId="0">
      <selection activeCell="M2" sqref="M2:M5"/>
    </sheetView>
  </sheetViews>
  <sheetFormatPr defaultColWidth="11.85546875" defaultRowHeight="12.75" x14ac:dyDescent="0.25"/>
  <cols>
    <col min="1" max="1" width="4.7109375" style="7" customWidth="1"/>
    <col min="2" max="2" width="4.7109375" style="90" customWidth="1"/>
    <col min="3" max="3" width="16.28515625" style="77" customWidth="1"/>
    <col min="4" max="4" width="16.140625" style="74" customWidth="1"/>
    <col min="5" max="5" width="10.85546875" style="50" customWidth="1"/>
    <col min="6" max="6" width="10.85546875" style="10" customWidth="1"/>
    <col min="7" max="7" width="13" style="7" customWidth="1"/>
    <col min="8" max="8" width="6.7109375" style="7" customWidth="1"/>
    <col min="9" max="9" width="7.140625" style="7" customWidth="1"/>
    <col min="10" max="10" width="7.28515625" style="7" customWidth="1"/>
    <col min="11" max="11" width="7.42578125" style="7" customWidth="1"/>
    <col min="12" max="12" width="6.85546875" style="7" customWidth="1"/>
    <col min="13" max="13" width="10.7109375" style="30" customWidth="1"/>
    <col min="14" max="28" width="4.28515625" style="11" customWidth="1"/>
    <col min="29" max="29" width="12.7109375" style="11" customWidth="1"/>
    <col min="30" max="32" width="9.85546875" style="143" customWidth="1"/>
    <col min="33" max="35" width="15.7109375" style="72" customWidth="1"/>
    <col min="36" max="36" width="12.7109375" style="72" customWidth="1"/>
    <col min="37" max="38" width="17.7109375" style="72" customWidth="1"/>
    <col min="39" max="140" width="11.85546875" style="2"/>
    <col min="141" max="16384" width="11.85546875" style="1"/>
  </cols>
  <sheetData>
    <row r="1" spans="1:140" ht="30.75" customHeight="1" thickBot="1" x14ac:dyDescent="0.3">
      <c r="A1" s="521" t="s">
        <v>810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</row>
    <row r="2" spans="1:140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7"/>
      <c r="AK2" s="546" t="s">
        <v>821</v>
      </c>
      <c r="AL2" s="546" t="s">
        <v>822</v>
      </c>
      <c r="AM2" s="592" t="s">
        <v>2</v>
      </c>
    </row>
    <row r="3" spans="1:140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330" t="s">
        <v>811</v>
      </c>
      <c r="AK3" s="547"/>
      <c r="AL3" s="547"/>
      <c r="AM3" s="593"/>
    </row>
    <row r="4" spans="1:140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331" t="s">
        <v>942</v>
      </c>
      <c r="AK4" s="332" t="s">
        <v>943</v>
      </c>
      <c r="AL4" s="332" t="s">
        <v>944</v>
      </c>
      <c r="AM4" s="594"/>
    </row>
    <row r="5" spans="1:140" ht="24" customHeight="1" x14ac:dyDescent="0.25">
      <c r="A5" s="523"/>
      <c r="B5" s="526"/>
      <c r="C5" s="523"/>
      <c r="D5" s="523"/>
      <c r="E5" s="529"/>
      <c r="F5" s="526"/>
      <c r="G5" s="523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1"/>
      <c r="AD5" s="266">
        <v>2018</v>
      </c>
      <c r="AE5" s="266">
        <v>2018</v>
      </c>
      <c r="AF5" s="266">
        <v>2018</v>
      </c>
      <c r="AG5" s="266">
        <v>2018</v>
      </c>
      <c r="AH5" s="266">
        <v>2018</v>
      </c>
      <c r="AI5" s="266">
        <v>2018</v>
      </c>
      <c r="AJ5" s="266">
        <v>2018</v>
      </c>
      <c r="AK5" s="267">
        <v>2018</v>
      </c>
      <c r="AL5" s="268">
        <v>2018</v>
      </c>
      <c r="AM5" s="3"/>
    </row>
    <row r="6" spans="1:140" s="6" customFormat="1" ht="15.75" customHeight="1" x14ac:dyDescent="0.2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29">
        <v>16</v>
      </c>
      <c r="Q6" s="129">
        <v>17</v>
      </c>
      <c r="R6" s="129">
        <v>18</v>
      </c>
      <c r="S6" s="129">
        <v>19</v>
      </c>
      <c r="T6" s="129">
        <v>20</v>
      </c>
      <c r="U6" s="129">
        <v>21</v>
      </c>
      <c r="V6" s="129">
        <v>22</v>
      </c>
      <c r="W6" s="129">
        <v>23</v>
      </c>
      <c r="X6" s="129">
        <v>24</v>
      </c>
      <c r="Y6" s="129">
        <v>25</v>
      </c>
      <c r="Z6" s="129">
        <v>26</v>
      </c>
      <c r="AA6" s="129">
        <v>27</v>
      </c>
      <c r="AB6" s="129">
        <v>28</v>
      </c>
      <c r="AC6" s="129">
        <v>29</v>
      </c>
      <c r="AD6" s="129">
        <v>30</v>
      </c>
      <c r="AE6" s="129">
        <v>31</v>
      </c>
      <c r="AF6" s="129">
        <v>32</v>
      </c>
      <c r="AG6" s="129">
        <v>33</v>
      </c>
      <c r="AH6" s="129">
        <v>34</v>
      </c>
      <c r="AI6" s="129">
        <v>35</v>
      </c>
      <c r="AJ6" s="129">
        <v>36</v>
      </c>
      <c r="AK6" s="129">
        <v>37</v>
      </c>
      <c r="AL6" s="129">
        <v>38</v>
      </c>
      <c r="AM6" s="129">
        <v>39</v>
      </c>
    </row>
    <row r="7" spans="1:140" ht="63" customHeight="1" x14ac:dyDescent="0.25">
      <c r="A7" s="339" t="s">
        <v>752</v>
      </c>
      <c r="B7" s="338" t="s">
        <v>752</v>
      </c>
      <c r="C7" s="120" t="s">
        <v>206</v>
      </c>
      <c r="D7" s="121" t="s">
        <v>209</v>
      </c>
      <c r="E7" s="336" t="s">
        <v>210</v>
      </c>
      <c r="F7" s="122" t="s">
        <v>207</v>
      </c>
      <c r="G7" s="338" t="s">
        <v>211</v>
      </c>
      <c r="H7" s="480">
        <v>978.4</v>
      </c>
      <c r="I7" s="480">
        <v>317.56</v>
      </c>
      <c r="J7" s="480">
        <v>244.6</v>
      </c>
      <c r="K7" s="480">
        <v>2860</v>
      </c>
      <c r="L7" s="481">
        <v>262.39999999999998</v>
      </c>
      <c r="M7" s="479" t="s">
        <v>212</v>
      </c>
      <c r="N7" s="44" t="s">
        <v>750</v>
      </c>
      <c r="O7" s="44" t="s">
        <v>8</v>
      </c>
      <c r="P7" s="44" t="s">
        <v>8</v>
      </c>
      <c r="Q7" s="44" t="s">
        <v>8</v>
      </c>
      <c r="R7" s="44" t="s">
        <v>750</v>
      </c>
      <c r="S7" s="44" t="s">
        <v>750</v>
      </c>
      <c r="T7" s="44" t="s">
        <v>8</v>
      </c>
      <c r="U7" s="44" t="s">
        <v>750</v>
      </c>
      <c r="V7" s="44"/>
      <c r="W7" s="44" t="s">
        <v>750</v>
      </c>
      <c r="X7" s="44" t="s">
        <v>8</v>
      </c>
      <c r="Y7" s="44" t="s">
        <v>750</v>
      </c>
      <c r="Z7" s="44" t="s">
        <v>750</v>
      </c>
      <c r="AA7" s="44" t="s">
        <v>750</v>
      </c>
      <c r="AB7" s="44" t="s">
        <v>8</v>
      </c>
      <c r="AC7" s="482" t="s">
        <v>213</v>
      </c>
      <c r="AD7" s="368" t="s">
        <v>750</v>
      </c>
      <c r="AE7" s="368" t="s">
        <v>750</v>
      </c>
      <c r="AF7" s="368" t="s">
        <v>750</v>
      </c>
      <c r="AG7" s="368" t="s">
        <v>8</v>
      </c>
      <c r="AH7" s="368" t="s">
        <v>8</v>
      </c>
      <c r="AI7" s="368" t="s">
        <v>8</v>
      </c>
      <c r="AJ7" s="368" t="s">
        <v>8</v>
      </c>
      <c r="AK7" s="368" t="s">
        <v>8</v>
      </c>
      <c r="AL7" s="368" t="s">
        <v>8</v>
      </c>
      <c r="AM7" s="563">
        <v>19</v>
      </c>
    </row>
    <row r="8" spans="1:140" ht="51" customHeight="1" x14ac:dyDescent="0.25">
      <c r="A8" s="118" t="s">
        <v>753</v>
      </c>
      <c r="B8" s="118" t="s">
        <v>753</v>
      </c>
      <c r="C8" s="124" t="s">
        <v>214</v>
      </c>
      <c r="D8" s="130" t="s">
        <v>102</v>
      </c>
      <c r="E8" s="144" t="s">
        <v>215</v>
      </c>
      <c r="F8" s="126" t="s">
        <v>207</v>
      </c>
      <c r="G8" s="118" t="s">
        <v>211</v>
      </c>
      <c r="H8" s="480">
        <v>17.75</v>
      </c>
      <c r="I8" s="480">
        <v>12.96</v>
      </c>
      <c r="J8" s="480">
        <v>17.75</v>
      </c>
      <c r="K8" s="480">
        <v>31</v>
      </c>
      <c r="L8" s="481">
        <v>21.08</v>
      </c>
      <c r="M8" s="280" t="s">
        <v>216</v>
      </c>
      <c r="N8" s="439" t="s">
        <v>8</v>
      </c>
      <c r="O8" s="439" t="s">
        <v>8</v>
      </c>
      <c r="P8" s="439" t="s">
        <v>8</v>
      </c>
      <c r="Q8" s="439" t="s">
        <v>8</v>
      </c>
      <c r="R8" s="439" t="s">
        <v>8</v>
      </c>
      <c r="S8" s="439" t="s">
        <v>8</v>
      </c>
      <c r="T8" s="439" t="s">
        <v>8</v>
      </c>
      <c r="U8" s="439" t="s">
        <v>8</v>
      </c>
      <c r="V8" s="439" t="s">
        <v>8</v>
      </c>
      <c r="W8" s="439" t="s">
        <v>8</v>
      </c>
      <c r="X8" s="439" t="s">
        <v>8</v>
      </c>
      <c r="Y8" s="439" t="s">
        <v>8</v>
      </c>
      <c r="Z8" s="439" t="s">
        <v>750</v>
      </c>
      <c r="AA8" s="439" t="s">
        <v>8</v>
      </c>
      <c r="AB8" s="439" t="s">
        <v>8</v>
      </c>
      <c r="AC8" s="304" t="s">
        <v>208</v>
      </c>
      <c r="AD8" s="368" t="s">
        <v>750</v>
      </c>
      <c r="AE8" s="192" t="s">
        <v>8</v>
      </c>
      <c r="AF8" s="192" t="s">
        <v>8</v>
      </c>
      <c r="AG8" s="368" t="s">
        <v>8</v>
      </c>
      <c r="AH8" s="41" t="s">
        <v>750</v>
      </c>
      <c r="AI8" s="368" t="s">
        <v>8</v>
      </c>
      <c r="AJ8" s="368" t="s">
        <v>8</v>
      </c>
      <c r="AK8" s="368" t="s">
        <v>8</v>
      </c>
      <c r="AL8" s="223" t="s">
        <v>8</v>
      </c>
      <c r="AM8" s="564"/>
    </row>
    <row r="9" spans="1:140" ht="51" x14ac:dyDescent="0.25">
      <c r="A9" s="575" t="s">
        <v>754</v>
      </c>
      <c r="B9" s="575" t="s">
        <v>754</v>
      </c>
      <c r="C9" s="589" t="s">
        <v>217</v>
      </c>
      <c r="D9" s="141" t="s">
        <v>102</v>
      </c>
      <c r="E9" s="144" t="s">
        <v>215</v>
      </c>
      <c r="F9" s="590" t="s">
        <v>207</v>
      </c>
      <c r="G9" s="334" t="s">
        <v>211</v>
      </c>
      <c r="H9" s="480">
        <v>33.06</v>
      </c>
      <c r="I9" s="480">
        <v>26.31</v>
      </c>
      <c r="J9" s="480">
        <v>33.06</v>
      </c>
      <c r="K9" s="480">
        <v>97</v>
      </c>
      <c r="L9" s="481">
        <v>36</v>
      </c>
      <c r="M9" s="591" t="s">
        <v>218</v>
      </c>
      <c r="N9" s="439" t="s">
        <v>8</v>
      </c>
      <c r="O9" s="439" t="s">
        <v>8</v>
      </c>
      <c r="P9" s="439" t="s">
        <v>8</v>
      </c>
      <c r="Q9" s="439" t="s">
        <v>8</v>
      </c>
      <c r="R9" s="439" t="s">
        <v>8</v>
      </c>
      <c r="S9" s="439" t="s">
        <v>8</v>
      </c>
      <c r="T9" s="439" t="s">
        <v>8</v>
      </c>
      <c r="U9" s="439" t="s">
        <v>8</v>
      </c>
      <c r="V9" s="439" t="s">
        <v>8</v>
      </c>
      <c r="W9" s="439" t="s">
        <v>8</v>
      </c>
      <c r="X9" s="439" t="s">
        <v>8</v>
      </c>
      <c r="Y9" s="439" t="s">
        <v>8</v>
      </c>
      <c r="Z9" s="439" t="s">
        <v>750</v>
      </c>
      <c r="AA9" s="439" t="s">
        <v>8</v>
      </c>
      <c r="AB9" s="439" t="s">
        <v>8</v>
      </c>
      <c r="AC9" s="588" t="s">
        <v>219</v>
      </c>
      <c r="AD9" s="569" t="s">
        <v>750</v>
      </c>
      <c r="AE9" s="569" t="s">
        <v>8</v>
      </c>
      <c r="AF9" s="572" t="s">
        <v>8</v>
      </c>
      <c r="AG9" s="569" t="s">
        <v>8</v>
      </c>
      <c r="AH9" s="583" t="s">
        <v>750</v>
      </c>
      <c r="AI9" s="569" t="s">
        <v>8</v>
      </c>
      <c r="AJ9" s="569" t="s">
        <v>8</v>
      </c>
      <c r="AK9" s="569" t="s">
        <v>8</v>
      </c>
      <c r="AL9" s="569" t="s">
        <v>8</v>
      </c>
      <c r="AM9" s="564"/>
    </row>
    <row r="10" spans="1:140" ht="51" x14ac:dyDescent="0.25">
      <c r="A10" s="575"/>
      <c r="B10" s="575"/>
      <c r="C10" s="589"/>
      <c r="D10" s="340" t="s">
        <v>102</v>
      </c>
      <c r="E10" s="144">
        <v>695</v>
      </c>
      <c r="F10" s="590"/>
      <c r="G10" s="334" t="s">
        <v>211</v>
      </c>
      <c r="H10" s="480">
        <v>41.04</v>
      </c>
      <c r="I10" s="480">
        <v>32.99</v>
      </c>
      <c r="J10" s="480">
        <v>41.04</v>
      </c>
      <c r="K10" s="480">
        <v>120</v>
      </c>
      <c r="L10" s="481">
        <v>44</v>
      </c>
      <c r="M10" s="591"/>
      <c r="N10" s="439" t="s">
        <v>8</v>
      </c>
      <c r="O10" s="439" t="s">
        <v>8</v>
      </c>
      <c r="P10" s="439" t="s">
        <v>8</v>
      </c>
      <c r="Q10" s="439" t="s">
        <v>8</v>
      </c>
      <c r="R10" s="439" t="s">
        <v>8</v>
      </c>
      <c r="S10" s="439" t="s">
        <v>8</v>
      </c>
      <c r="T10" s="439" t="s">
        <v>8</v>
      </c>
      <c r="U10" s="439" t="s">
        <v>8</v>
      </c>
      <c r="V10" s="439" t="s">
        <v>8</v>
      </c>
      <c r="W10" s="439" t="s">
        <v>8</v>
      </c>
      <c r="X10" s="439" t="s">
        <v>8</v>
      </c>
      <c r="Y10" s="439" t="s">
        <v>8</v>
      </c>
      <c r="Z10" s="439" t="s">
        <v>750</v>
      </c>
      <c r="AA10" s="439" t="s">
        <v>8</v>
      </c>
      <c r="AB10" s="439" t="s">
        <v>8</v>
      </c>
      <c r="AC10" s="588"/>
      <c r="AD10" s="571"/>
      <c r="AE10" s="571"/>
      <c r="AF10" s="574"/>
      <c r="AG10" s="571"/>
      <c r="AH10" s="584"/>
      <c r="AI10" s="571"/>
      <c r="AJ10" s="571"/>
      <c r="AK10" s="571"/>
      <c r="AL10" s="571"/>
      <c r="AM10" s="564"/>
    </row>
    <row r="11" spans="1:140" s="345" customFormat="1" ht="13.5" x14ac:dyDescent="0.25">
      <c r="A11" s="342"/>
      <c r="B11" s="342"/>
      <c r="C11" s="333"/>
      <c r="D11" s="333"/>
      <c r="E11" s="343"/>
      <c r="F11" s="344"/>
      <c r="G11" s="342"/>
      <c r="H11" s="483">
        <f>SUM(H9:H10)</f>
        <v>74.099999999999994</v>
      </c>
      <c r="I11" s="483">
        <f>SUM(I9:I10)</f>
        <v>59.3</v>
      </c>
      <c r="J11" s="483">
        <f>SUM(J9:J10)</f>
        <v>74.099999999999994</v>
      </c>
      <c r="K11" s="483">
        <f>SUM(K9:K10)</f>
        <v>217</v>
      </c>
      <c r="L11" s="484">
        <f>SUM(L9:L10)</f>
        <v>80</v>
      </c>
      <c r="M11" s="485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5"/>
      <c r="AC11" s="486"/>
      <c r="AD11" s="487"/>
      <c r="AE11" s="487"/>
      <c r="AF11" s="488"/>
      <c r="AG11" s="489"/>
      <c r="AH11" s="490"/>
      <c r="AI11" s="489"/>
      <c r="AJ11" s="489"/>
      <c r="AK11" s="489"/>
      <c r="AL11" s="489"/>
      <c r="AM11" s="564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</row>
    <row r="12" spans="1:140" ht="55.5" customHeight="1" x14ac:dyDescent="0.25">
      <c r="A12" s="118" t="s">
        <v>285</v>
      </c>
      <c r="B12" s="118" t="s">
        <v>285</v>
      </c>
      <c r="C12" s="124" t="s">
        <v>206</v>
      </c>
      <c r="D12" s="131" t="s">
        <v>220</v>
      </c>
      <c r="E12" s="144">
        <v>696</v>
      </c>
      <c r="F12" s="126" t="s">
        <v>207</v>
      </c>
      <c r="G12" s="118" t="s">
        <v>221</v>
      </c>
      <c r="H12" s="480">
        <v>389.48</v>
      </c>
      <c r="I12" s="480">
        <v>177.75</v>
      </c>
      <c r="J12" s="480">
        <v>117.9</v>
      </c>
      <c r="K12" s="480">
        <v>1590</v>
      </c>
      <c r="L12" s="481">
        <v>140.13999999999999</v>
      </c>
      <c r="M12" s="280" t="s">
        <v>222</v>
      </c>
      <c r="N12" s="140" t="s">
        <v>750</v>
      </c>
      <c r="O12" s="140" t="s">
        <v>8</v>
      </c>
      <c r="P12" s="140" t="s">
        <v>8</v>
      </c>
      <c r="Q12" s="140" t="s">
        <v>8</v>
      </c>
      <c r="R12" s="140" t="s">
        <v>750</v>
      </c>
      <c r="S12" s="140" t="s">
        <v>8</v>
      </c>
      <c r="T12" s="140" t="s">
        <v>8</v>
      </c>
      <c r="U12" s="140" t="s">
        <v>750</v>
      </c>
      <c r="V12" s="140" t="s">
        <v>8</v>
      </c>
      <c r="W12" s="140" t="s">
        <v>750</v>
      </c>
      <c r="X12" s="140" t="s">
        <v>8</v>
      </c>
      <c r="Y12" s="140" t="s">
        <v>750</v>
      </c>
      <c r="Z12" s="140" t="s">
        <v>750</v>
      </c>
      <c r="AA12" s="140" t="s">
        <v>750</v>
      </c>
      <c r="AB12" s="439" t="s">
        <v>8</v>
      </c>
      <c r="AC12" s="315" t="s">
        <v>208</v>
      </c>
      <c r="AD12" s="223" t="s">
        <v>750</v>
      </c>
      <c r="AE12" s="368" t="s">
        <v>750</v>
      </c>
      <c r="AF12" s="195" t="s">
        <v>750</v>
      </c>
      <c r="AG12" s="368" t="s">
        <v>8</v>
      </c>
      <c r="AH12" s="368" t="s">
        <v>8</v>
      </c>
      <c r="AI12" s="368" t="s">
        <v>8</v>
      </c>
      <c r="AJ12" s="368" t="s">
        <v>8</v>
      </c>
      <c r="AK12" s="368" t="s">
        <v>8</v>
      </c>
      <c r="AL12" s="368" t="s">
        <v>8</v>
      </c>
      <c r="AM12" s="564"/>
    </row>
    <row r="13" spans="1:140" ht="51" customHeight="1" x14ac:dyDescent="0.25">
      <c r="A13" s="575" t="s">
        <v>755</v>
      </c>
      <c r="B13" s="575" t="s">
        <v>755</v>
      </c>
      <c r="C13" s="579" t="s">
        <v>223</v>
      </c>
      <c r="D13" s="340" t="s">
        <v>102</v>
      </c>
      <c r="E13" s="144">
        <v>696</v>
      </c>
      <c r="F13" s="335" t="s">
        <v>207</v>
      </c>
      <c r="G13" s="334" t="s">
        <v>221</v>
      </c>
      <c r="H13" s="480">
        <v>34.85</v>
      </c>
      <c r="I13" s="480">
        <v>26.26</v>
      </c>
      <c r="J13" s="480">
        <v>34.85</v>
      </c>
      <c r="K13" s="480">
        <v>104</v>
      </c>
      <c r="L13" s="481">
        <v>38</v>
      </c>
      <c r="M13" s="280" t="s">
        <v>218</v>
      </c>
      <c r="N13" s="439" t="s">
        <v>8</v>
      </c>
      <c r="O13" s="439" t="s">
        <v>8</v>
      </c>
      <c r="P13" s="439" t="s">
        <v>8</v>
      </c>
      <c r="Q13" s="439" t="s">
        <v>8</v>
      </c>
      <c r="R13" s="439" t="s">
        <v>8</v>
      </c>
      <c r="S13" s="439" t="s">
        <v>8</v>
      </c>
      <c r="T13" s="439" t="s">
        <v>8</v>
      </c>
      <c r="U13" s="439" t="s">
        <v>8</v>
      </c>
      <c r="V13" s="439" t="s">
        <v>8</v>
      </c>
      <c r="W13" s="439" t="s">
        <v>8</v>
      </c>
      <c r="X13" s="439" t="s">
        <v>8</v>
      </c>
      <c r="Y13" s="439" t="s">
        <v>8</v>
      </c>
      <c r="Z13" s="439" t="s">
        <v>750</v>
      </c>
      <c r="AA13" s="439" t="s">
        <v>8</v>
      </c>
      <c r="AB13" s="439" t="s">
        <v>8</v>
      </c>
      <c r="AC13" s="588" t="s">
        <v>219</v>
      </c>
      <c r="AD13" s="569" t="s">
        <v>750</v>
      </c>
      <c r="AE13" s="569" t="s">
        <v>8</v>
      </c>
      <c r="AF13" s="569" t="s">
        <v>8</v>
      </c>
      <c r="AG13" s="569" t="s">
        <v>8</v>
      </c>
      <c r="AH13" s="583" t="s">
        <v>750</v>
      </c>
      <c r="AI13" s="569" t="s">
        <v>8</v>
      </c>
      <c r="AJ13" s="569" t="s">
        <v>8</v>
      </c>
      <c r="AK13" s="569" t="s">
        <v>8</v>
      </c>
      <c r="AL13" s="569" t="s">
        <v>8</v>
      </c>
      <c r="AM13" s="564"/>
    </row>
    <row r="14" spans="1:140" ht="51" x14ac:dyDescent="0.25">
      <c r="A14" s="575"/>
      <c r="B14" s="575"/>
      <c r="C14" s="581"/>
      <c r="D14" s="340" t="s">
        <v>102</v>
      </c>
      <c r="E14" s="144">
        <v>697</v>
      </c>
      <c r="F14" s="335" t="s">
        <v>207</v>
      </c>
      <c r="G14" s="334" t="s">
        <v>807</v>
      </c>
      <c r="H14" s="480">
        <v>48</v>
      </c>
      <c r="I14" s="480">
        <v>37.56</v>
      </c>
      <c r="J14" s="480">
        <v>48</v>
      </c>
      <c r="K14" s="480">
        <v>145</v>
      </c>
      <c r="L14" s="481">
        <v>52</v>
      </c>
      <c r="M14" s="280" t="s">
        <v>218</v>
      </c>
      <c r="N14" s="439" t="s">
        <v>8</v>
      </c>
      <c r="O14" s="439" t="s">
        <v>8</v>
      </c>
      <c r="P14" s="439" t="s">
        <v>8</v>
      </c>
      <c r="Q14" s="439" t="s">
        <v>8</v>
      </c>
      <c r="R14" s="439" t="s">
        <v>8</v>
      </c>
      <c r="S14" s="439" t="s">
        <v>8</v>
      </c>
      <c r="T14" s="439" t="s">
        <v>8</v>
      </c>
      <c r="U14" s="439" t="s">
        <v>8</v>
      </c>
      <c r="V14" s="439" t="s">
        <v>8</v>
      </c>
      <c r="W14" s="439" t="s">
        <v>8</v>
      </c>
      <c r="X14" s="439" t="s">
        <v>8</v>
      </c>
      <c r="Y14" s="439" t="s">
        <v>8</v>
      </c>
      <c r="Z14" s="439" t="s">
        <v>750</v>
      </c>
      <c r="AA14" s="439" t="s">
        <v>8</v>
      </c>
      <c r="AB14" s="439" t="s">
        <v>8</v>
      </c>
      <c r="AC14" s="588"/>
      <c r="AD14" s="571"/>
      <c r="AE14" s="571"/>
      <c r="AF14" s="571"/>
      <c r="AG14" s="571"/>
      <c r="AH14" s="584"/>
      <c r="AI14" s="571"/>
      <c r="AJ14" s="571"/>
      <c r="AK14" s="571"/>
      <c r="AL14" s="571"/>
      <c r="AM14" s="564"/>
    </row>
    <row r="15" spans="1:140" s="345" customFormat="1" ht="13.5" x14ac:dyDescent="0.25">
      <c r="A15" s="342"/>
      <c r="B15" s="342"/>
      <c r="C15" s="124"/>
      <c r="D15" s="333"/>
      <c r="E15" s="343"/>
      <c r="F15" s="344"/>
      <c r="G15" s="342"/>
      <c r="H15" s="483">
        <f>SUM(H13:H14)</f>
        <v>82.85</v>
      </c>
      <c r="I15" s="483">
        <f>SUM(I13:I14)</f>
        <v>63.820000000000007</v>
      </c>
      <c r="J15" s="483">
        <f>SUM(J13:J14)</f>
        <v>82.85</v>
      </c>
      <c r="K15" s="483">
        <f>SUM(K13:K14)</f>
        <v>249</v>
      </c>
      <c r="L15" s="484">
        <f>SUM(L13:L14)</f>
        <v>90</v>
      </c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6"/>
      <c r="AD15" s="491"/>
      <c r="AE15" s="491"/>
      <c r="AF15" s="491"/>
      <c r="AG15" s="491"/>
      <c r="AH15" s="490"/>
      <c r="AI15" s="491"/>
      <c r="AJ15" s="491"/>
      <c r="AK15" s="491"/>
      <c r="AL15" s="491"/>
      <c r="AM15" s="564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</row>
    <row r="16" spans="1:140" s="2" customFormat="1" ht="59.25" customHeight="1" x14ac:dyDescent="0.25">
      <c r="A16" s="132" t="s">
        <v>756</v>
      </c>
      <c r="B16" s="132" t="s">
        <v>756</v>
      </c>
      <c r="C16" s="133" t="s">
        <v>206</v>
      </c>
      <c r="D16" s="131" t="s">
        <v>225</v>
      </c>
      <c r="E16" s="160">
        <v>697</v>
      </c>
      <c r="F16" s="134" t="s">
        <v>207</v>
      </c>
      <c r="G16" s="132" t="s">
        <v>224</v>
      </c>
      <c r="H16" s="480">
        <v>232.2</v>
      </c>
      <c r="I16" s="480">
        <v>112.93</v>
      </c>
      <c r="J16" s="480">
        <v>128.4</v>
      </c>
      <c r="K16" s="480">
        <v>913</v>
      </c>
      <c r="L16" s="481">
        <v>185.12</v>
      </c>
      <c r="M16" s="41" t="s">
        <v>212</v>
      </c>
      <c r="N16" s="140" t="s">
        <v>750</v>
      </c>
      <c r="O16" s="140" t="s">
        <v>8</v>
      </c>
      <c r="P16" s="140" t="s">
        <v>8</v>
      </c>
      <c r="Q16" s="140" t="s">
        <v>8</v>
      </c>
      <c r="R16" s="140" t="s">
        <v>750</v>
      </c>
      <c r="S16" s="140" t="s">
        <v>8</v>
      </c>
      <c r="T16" s="140" t="s">
        <v>8</v>
      </c>
      <c r="U16" s="140" t="s">
        <v>750</v>
      </c>
      <c r="V16" s="140" t="s">
        <v>8</v>
      </c>
      <c r="W16" s="140" t="s">
        <v>750</v>
      </c>
      <c r="X16" s="140" t="s">
        <v>8</v>
      </c>
      <c r="Y16" s="140" t="s">
        <v>750</v>
      </c>
      <c r="Z16" s="140" t="s">
        <v>750</v>
      </c>
      <c r="AA16" s="140" t="s">
        <v>750</v>
      </c>
      <c r="AB16" s="140" t="s">
        <v>8</v>
      </c>
      <c r="AC16" s="315" t="s">
        <v>208</v>
      </c>
      <c r="AD16" s="223" t="s">
        <v>750</v>
      </c>
      <c r="AE16" s="368" t="s">
        <v>750</v>
      </c>
      <c r="AF16" s="368" t="s">
        <v>750</v>
      </c>
      <c r="AG16" s="368" t="s">
        <v>8</v>
      </c>
      <c r="AH16" s="368" t="s">
        <v>8</v>
      </c>
      <c r="AI16" s="368" t="s">
        <v>8</v>
      </c>
      <c r="AJ16" s="368" t="s">
        <v>8</v>
      </c>
      <c r="AK16" s="368" t="s">
        <v>8</v>
      </c>
      <c r="AL16" s="368" t="s">
        <v>8</v>
      </c>
      <c r="AM16" s="564"/>
    </row>
    <row r="17" spans="1:39" s="2" customFormat="1" ht="25.5" x14ac:dyDescent="0.25">
      <c r="A17" s="132" t="s">
        <v>336</v>
      </c>
      <c r="B17" s="132" t="s">
        <v>336</v>
      </c>
      <c r="C17" s="133" t="s">
        <v>226</v>
      </c>
      <c r="D17" s="131" t="s">
        <v>227</v>
      </c>
      <c r="E17" s="341" t="s">
        <v>228</v>
      </c>
      <c r="F17" s="134" t="s">
        <v>207</v>
      </c>
      <c r="G17" s="132" t="s">
        <v>229</v>
      </c>
      <c r="H17" s="492" t="s">
        <v>955</v>
      </c>
      <c r="I17" s="492" t="s">
        <v>955</v>
      </c>
      <c r="J17" s="492" t="s">
        <v>956</v>
      </c>
      <c r="K17" s="492" t="s">
        <v>955</v>
      </c>
      <c r="L17" s="492" t="s">
        <v>955</v>
      </c>
      <c r="M17" s="41" t="s">
        <v>230</v>
      </c>
      <c r="N17" s="140" t="s">
        <v>8</v>
      </c>
      <c r="O17" s="140" t="s">
        <v>8</v>
      </c>
      <c r="P17" s="140" t="s">
        <v>8</v>
      </c>
      <c r="Q17" s="140" t="s">
        <v>8</v>
      </c>
      <c r="R17" s="140" t="s">
        <v>8</v>
      </c>
      <c r="S17" s="140" t="s">
        <v>8</v>
      </c>
      <c r="T17" s="140" t="s">
        <v>8</v>
      </c>
      <c r="U17" s="140" t="s">
        <v>8</v>
      </c>
      <c r="V17" s="140" t="s">
        <v>8</v>
      </c>
      <c r="W17" s="140" t="s">
        <v>8</v>
      </c>
      <c r="X17" s="140" t="s">
        <v>8</v>
      </c>
      <c r="Y17" s="140" t="s">
        <v>8</v>
      </c>
      <c r="Z17" s="140" t="s">
        <v>8</v>
      </c>
      <c r="AA17" s="140" t="s">
        <v>8</v>
      </c>
      <c r="AB17" s="140" t="s">
        <v>8</v>
      </c>
      <c r="AC17" s="304" t="s">
        <v>231</v>
      </c>
      <c r="AD17" s="223" t="s">
        <v>750</v>
      </c>
      <c r="AE17" s="223" t="s">
        <v>8</v>
      </c>
      <c r="AF17" s="223" t="s">
        <v>8</v>
      </c>
      <c r="AG17" s="223" t="s">
        <v>8</v>
      </c>
      <c r="AH17" s="223" t="s">
        <v>8</v>
      </c>
      <c r="AI17" s="368" t="s">
        <v>8</v>
      </c>
      <c r="AJ17" s="368" t="s">
        <v>8</v>
      </c>
      <c r="AK17" s="368" t="s">
        <v>8</v>
      </c>
      <c r="AL17" s="368" t="s">
        <v>8</v>
      </c>
      <c r="AM17" s="564"/>
    </row>
    <row r="18" spans="1:39" s="2" customFormat="1" ht="44.25" customHeight="1" x14ac:dyDescent="0.25">
      <c r="A18" s="132" t="s">
        <v>757</v>
      </c>
      <c r="B18" s="132" t="s">
        <v>757</v>
      </c>
      <c r="C18" s="133" t="s">
        <v>232</v>
      </c>
      <c r="D18" s="131" t="s">
        <v>233</v>
      </c>
      <c r="E18" s="135" t="s">
        <v>234</v>
      </c>
      <c r="F18" s="134" t="s">
        <v>207</v>
      </c>
      <c r="G18" s="132" t="s">
        <v>229</v>
      </c>
      <c r="H18" s="492" t="s">
        <v>957</v>
      </c>
      <c r="I18" s="492">
        <v>2812.31</v>
      </c>
      <c r="J18" s="492">
        <v>1287</v>
      </c>
      <c r="K18" s="492">
        <v>19000</v>
      </c>
      <c r="L18" s="481">
        <v>1135</v>
      </c>
      <c r="M18" s="41" t="s">
        <v>235</v>
      </c>
      <c r="N18" s="38" t="s">
        <v>750</v>
      </c>
      <c r="O18" s="38" t="s">
        <v>750</v>
      </c>
      <c r="P18" s="38" t="s">
        <v>750</v>
      </c>
      <c r="Q18" s="38" t="s">
        <v>750</v>
      </c>
      <c r="R18" s="38" t="s">
        <v>750</v>
      </c>
      <c r="S18" s="38" t="s">
        <v>750</v>
      </c>
      <c r="T18" s="38" t="s">
        <v>8</v>
      </c>
      <c r="U18" s="38" t="s">
        <v>750</v>
      </c>
      <c r="V18" s="38" t="s">
        <v>8</v>
      </c>
      <c r="W18" s="38" t="s">
        <v>750</v>
      </c>
      <c r="X18" s="38" t="s">
        <v>8</v>
      </c>
      <c r="Y18" s="38" t="s">
        <v>750</v>
      </c>
      <c r="Z18" s="38" t="s">
        <v>750</v>
      </c>
      <c r="AA18" s="38" t="s">
        <v>750</v>
      </c>
      <c r="AB18" s="38" t="s">
        <v>8</v>
      </c>
      <c r="AC18" s="304" t="s">
        <v>231</v>
      </c>
      <c r="AD18" s="223" t="s">
        <v>750</v>
      </c>
      <c r="AE18" s="223" t="s">
        <v>750</v>
      </c>
      <c r="AF18" s="223" t="s">
        <v>750</v>
      </c>
      <c r="AG18" s="223" t="s">
        <v>8</v>
      </c>
      <c r="AH18" s="223" t="s">
        <v>8</v>
      </c>
      <c r="AI18" s="223" t="s">
        <v>8</v>
      </c>
      <c r="AJ18" s="368" t="s">
        <v>8</v>
      </c>
      <c r="AK18" s="223" t="s">
        <v>751</v>
      </c>
      <c r="AL18" s="368" t="s">
        <v>8</v>
      </c>
      <c r="AM18" s="564"/>
    </row>
    <row r="19" spans="1:39" s="2" customFormat="1" ht="38.25" x14ac:dyDescent="0.25">
      <c r="A19" s="132" t="s">
        <v>758</v>
      </c>
      <c r="B19" s="132" t="s">
        <v>758</v>
      </c>
      <c r="C19" s="133" t="s">
        <v>236</v>
      </c>
      <c r="D19" s="131" t="s">
        <v>237</v>
      </c>
      <c r="E19" s="135" t="s">
        <v>234</v>
      </c>
      <c r="F19" s="134" t="s">
        <v>207</v>
      </c>
      <c r="G19" s="132" t="s">
        <v>229</v>
      </c>
      <c r="H19" s="492" t="s">
        <v>955</v>
      </c>
      <c r="I19" s="492" t="s">
        <v>955</v>
      </c>
      <c r="J19" s="492" t="s">
        <v>958</v>
      </c>
      <c r="K19" s="492" t="s">
        <v>955</v>
      </c>
      <c r="L19" s="492" t="s">
        <v>955</v>
      </c>
      <c r="M19" s="41" t="s">
        <v>238</v>
      </c>
      <c r="N19" s="140" t="s">
        <v>8</v>
      </c>
      <c r="O19" s="140" t="s">
        <v>8</v>
      </c>
      <c r="P19" s="140" t="s">
        <v>8</v>
      </c>
      <c r="Q19" s="140" t="s">
        <v>8</v>
      </c>
      <c r="R19" s="140" t="s">
        <v>8</v>
      </c>
      <c r="S19" s="140" t="s">
        <v>8</v>
      </c>
      <c r="T19" s="140" t="s">
        <v>8</v>
      </c>
      <c r="U19" s="140" t="s">
        <v>8</v>
      </c>
      <c r="V19" s="140" t="s">
        <v>8</v>
      </c>
      <c r="W19" s="140" t="s">
        <v>8</v>
      </c>
      <c r="X19" s="140" t="s">
        <v>8</v>
      </c>
      <c r="Y19" s="140" t="s">
        <v>8</v>
      </c>
      <c r="Z19" s="140" t="s">
        <v>8</v>
      </c>
      <c r="AA19" s="140" t="s">
        <v>8</v>
      </c>
      <c r="AB19" s="140" t="s">
        <v>8</v>
      </c>
      <c r="AC19" s="304" t="s">
        <v>231</v>
      </c>
      <c r="AD19" s="223" t="s">
        <v>750</v>
      </c>
      <c r="AE19" s="223" t="s">
        <v>8</v>
      </c>
      <c r="AF19" s="223" t="s">
        <v>8</v>
      </c>
      <c r="AG19" s="223" t="s">
        <v>8</v>
      </c>
      <c r="AH19" s="223" t="s">
        <v>8</v>
      </c>
      <c r="AI19" s="368" t="s">
        <v>8</v>
      </c>
      <c r="AJ19" s="368" t="s">
        <v>8</v>
      </c>
      <c r="AK19" s="368" t="s">
        <v>8</v>
      </c>
      <c r="AL19" s="368" t="s">
        <v>8</v>
      </c>
      <c r="AM19" s="564"/>
    </row>
    <row r="20" spans="1:39" s="2" customFormat="1" ht="38.25" x14ac:dyDescent="0.25">
      <c r="A20" s="132" t="s">
        <v>84</v>
      </c>
      <c r="B20" s="132" t="s">
        <v>84</v>
      </c>
      <c r="C20" s="133" t="s">
        <v>239</v>
      </c>
      <c r="D20" s="131" t="s">
        <v>240</v>
      </c>
      <c r="E20" s="135" t="s">
        <v>234</v>
      </c>
      <c r="F20" s="134" t="s">
        <v>207</v>
      </c>
      <c r="G20" s="132" t="s">
        <v>229</v>
      </c>
      <c r="H20" s="492" t="s">
        <v>955</v>
      </c>
      <c r="I20" s="492" t="s">
        <v>955</v>
      </c>
      <c r="J20" s="492" t="s">
        <v>959</v>
      </c>
      <c r="K20" s="492" t="s">
        <v>955</v>
      </c>
      <c r="L20" s="492" t="s">
        <v>955</v>
      </c>
      <c r="M20" s="41" t="s">
        <v>238</v>
      </c>
      <c r="N20" s="140" t="s">
        <v>8</v>
      </c>
      <c r="O20" s="140" t="s">
        <v>8</v>
      </c>
      <c r="P20" s="140" t="s">
        <v>8</v>
      </c>
      <c r="Q20" s="140" t="s">
        <v>8</v>
      </c>
      <c r="R20" s="140" t="s">
        <v>8</v>
      </c>
      <c r="S20" s="140" t="s">
        <v>8</v>
      </c>
      <c r="T20" s="140" t="s">
        <v>8</v>
      </c>
      <c r="U20" s="140" t="s">
        <v>8</v>
      </c>
      <c r="V20" s="140" t="s">
        <v>8</v>
      </c>
      <c r="W20" s="140" t="s">
        <v>8</v>
      </c>
      <c r="X20" s="140" t="s">
        <v>8</v>
      </c>
      <c r="Y20" s="140" t="s">
        <v>8</v>
      </c>
      <c r="Z20" s="140" t="s">
        <v>8</v>
      </c>
      <c r="AA20" s="140" t="s">
        <v>8</v>
      </c>
      <c r="AB20" s="140" t="s">
        <v>8</v>
      </c>
      <c r="AC20" s="304" t="s">
        <v>231</v>
      </c>
      <c r="AD20" s="223" t="s">
        <v>750</v>
      </c>
      <c r="AE20" s="223" t="s">
        <v>8</v>
      </c>
      <c r="AF20" s="223" t="s">
        <v>8</v>
      </c>
      <c r="AG20" s="223" t="s">
        <v>8</v>
      </c>
      <c r="AH20" s="223" t="s">
        <v>8</v>
      </c>
      <c r="AI20" s="368" t="s">
        <v>8</v>
      </c>
      <c r="AJ20" s="368" t="s">
        <v>8</v>
      </c>
      <c r="AK20" s="368" t="s">
        <v>8</v>
      </c>
      <c r="AL20" s="368" t="s">
        <v>8</v>
      </c>
      <c r="AM20" s="564"/>
    </row>
    <row r="21" spans="1:39" s="2" customFormat="1" ht="36.75" customHeight="1" x14ac:dyDescent="0.25">
      <c r="A21" s="132" t="s">
        <v>759</v>
      </c>
      <c r="B21" s="132" t="s">
        <v>759</v>
      </c>
      <c r="C21" s="133" t="s">
        <v>241</v>
      </c>
      <c r="D21" s="131" t="s">
        <v>242</v>
      </c>
      <c r="E21" s="135" t="s">
        <v>243</v>
      </c>
      <c r="F21" s="134" t="s">
        <v>207</v>
      </c>
      <c r="G21" s="132" t="s">
        <v>244</v>
      </c>
      <c r="H21" s="492">
        <v>408</v>
      </c>
      <c r="I21" s="492">
        <v>289.75</v>
      </c>
      <c r="J21" s="492">
        <v>226</v>
      </c>
      <c r="K21" s="492">
        <v>1190</v>
      </c>
      <c r="L21" s="481">
        <v>343</v>
      </c>
      <c r="M21" s="41" t="s">
        <v>245</v>
      </c>
      <c r="N21" s="140" t="s">
        <v>750</v>
      </c>
      <c r="O21" s="140" t="s">
        <v>8</v>
      </c>
      <c r="P21" s="140" t="s">
        <v>8</v>
      </c>
      <c r="Q21" s="140" t="s">
        <v>8</v>
      </c>
      <c r="R21" s="140" t="s">
        <v>750</v>
      </c>
      <c r="S21" s="140" t="s">
        <v>8</v>
      </c>
      <c r="T21" s="140" t="s">
        <v>8</v>
      </c>
      <c r="U21" s="140" t="s">
        <v>750</v>
      </c>
      <c r="V21" s="140" t="s">
        <v>8</v>
      </c>
      <c r="W21" s="140" t="s">
        <v>750</v>
      </c>
      <c r="X21" s="140" t="s">
        <v>8</v>
      </c>
      <c r="Y21" s="140" t="s">
        <v>750</v>
      </c>
      <c r="Z21" s="140" t="s">
        <v>750</v>
      </c>
      <c r="AA21" s="140" t="s">
        <v>750</v>
      </c>
      <c r="AB21" s="140" t="s">
        <v>8</v>
      </c>
      <c r="AC21" s="304" t="s">
        <v>246</v>
      </c>
      <c r="AD21" s="223" t="s">
        <v>750</v>
      </c>
      <c r="AE21" s="195" t="s">
        <v>750</v>
      </c>
      <c r="AF21" s="368" t="s">
        <v>750</v>
      </c>
      <c r="AG21" s="368" t="s">
        <v>8</v>
      </c>
      <c r="AH21" s="368" t="s">
        <v>8</v>
      </c>
      <c r="AI21" s="368" t="s">
        <v>8</v>
      </c>
      <c r="AJ21" s="368" t="s">
        <v>8</v>
      </c>
      <c r="AK21" s="368" t="s">
        <v>8</v>
      </c>
      <c r="AL21" s="368" t="s">
        <v>8</v>
      </c>
      <c r="AM21" s="564"/>
    </row>
    <row r="22" spans="1:39" s="2" customFormat="1" ht="51" customHeight="1" x14ac:dyDescent="0.25">
      <c r="A22" s="132" t="s">
        <v>760</v>
      </c>
      <c r="B22" s="132" t="s">
        <v>760</v>
      </c>
      <c r="C22" s="133" t="s">
        <v>247</v>
      </c>
      <c r="D22" s="131" t="s">
        <v>102</v>
      </c>
      <c r="E22" s="135" t="s">
        <v>243</v>
      </c>
      <c r="F22" s="134" t="s">
        <v>207</v>
      </c>
      <c r="G22" s="132" t="s">
        <v>244</v>
      </c>
      <c r="H22" s="492">
        <v>62</v>
      </c>
      <c r="I22" s="492">
        <v>47.3</v>
      </c>
      <c r="J22" s="492">
        <v>62</v>
      </c>
      <c r="K22" s="492">
        <v>176</v>
      </c>
      <c r="L22" s="481">
        <v>95.2</v>
      </c>
      <c r="M22" s="41">
        <v>1989</v>
      </c>
      <c r="N22" s="140" t="s">
        <v>8</v>
      </c>
      <c r="O22" s="140" t="s">
        <v>8</v>
      </c>
      <c r="P22" s="140" t="s">
        <v>8</v>
      </c>
      <c r="Q22" s="140" t="s">
        <v>8</v>
      </c>
      <c r="R22" s="140" t="s">
        <v>8</v>
      </c>
      <c r="S22" s="140" t="s">
        <v>8</v>
      </c>
      <c r="T22" s="140" t="s">
        <v>8</v>
      </c>
      <c r="U22" s="140" t="s">
        <v>8</v>
      </c>
      <c r="V22" s="140" t="s">
        <v>8</v>
      </c>
      <c r="W22" s="140" t="s">
        <v>8</v>
      </c>
      <c r="X22" s="140" t="s">
        <v>8</v>
      </c>
      <c r="Y22" s="140" t="s">
        <v>8</v>
      </c>
      <c r="Z22" s="140" t="s">
        <v>750</v>
      </c>
      <c r="AA22" s="140" t="s">
        <v>750</v>
      </c>
      <c r="AB22" s="39" t="s">
        <v>8</v>
      </c>
      <c r="AC22" s="304" t="s">
        <v>248</v>
      </c>
      <c r="AD22" s="223" t="s">
        <v>750</v>
      </c>
      <c r="AE22" s="192" t="s">
        <v>8</v>
      </c>
      <c r="AF22" s="223" t="s">
        <v>8</v>
      </c>
      <c r="AG22" s="368" t="s">
        <v>8</v>
      </c>
      <c r="AH22" s="195" t="s">
        <v>8</v>
      </c>
      <c r="AI22" s="41" t="s">
        <v>8</v>
      </c>
      <c r="AJ22" s="368" t="s">
        <v>8</v>
      </c>
      <c r="AK22" s="223" t="s">
        <v>8</v>
      </c>
      <c r="AL22" s="368" t="s">
        <v>8</v>
      </c>
      <c r="AM22" s="564"/>
    </row>
    <row r="23" spans="1:39" s="2" customFormat="1" ht="39.75" customHeight="1" x14ac:dyDescent="0.25">
      <c r="A23" s="132" t="s">
        <v>761</v>
      </c>
      <c r="B23" s="132" t="s">
        <v>761</v>
      </c>
      <c r="C23" s="133" t="s">
        <v>249</v>
      </c>
      <c r="D23" s="131" t="s">
        <v>250</v>
      </c>
      <c r="E23" s="135" t="s">
        <v>251</v>
      </c>
      <c r="F23" s="134" t="s">
        <v>207</v>
      </c>
      <c r="G23" s="132" t="s">
        <v>252</v>
      </c>
      <c r="H23" s="481" t="s">
        <v>960</v>
      </c>
      <c r="I23" s="492">
        <v>45.7</v>
      </c>
      <c r="J23" s="492">
        <v>63.7</v>
      </c>
      <c r="K23" s="492">
        <v>215</v>
      </c>
      <c r="L23" s="481" t="s">
        <v>960</v>
      </c>
      <c r="M23" s="41">
        <v>1999</v>
      </c>
      <c r="N23" s="38" t="s">
        <v>750</v>
      </c>
      <c r="O23" s="38" t="s">
        <v>750</v>
      </c>
      <c r="P23" s="38" t="s">
        <v>750</v>
      </c>
      <c r="Q23" s="38" t="s">
        <v>750</v>
      </c>
      <c r="R23" s="38" t="s">
        <v>750</v>
      </c>
      <c r="S23" s="38" t="s">
        <v>8</v>
      </c>
      <c r="T23" s="38" t="s">
        <v>8</v>
      </c>
      <c r="U23" s="38" t="s">
        <v>750</v>
      </c>
      <c r="V23" s="38" t="s">
        <v>8</v>
      </c>
      <c r="W23" s="38" t="s">
        <v>750</v>
      </c>
      <c r="X23" s="38" t="s">
        <v>8</v>
      </c>
      <c r="Y23" s="38" t="s">
        <v>750</v>
      </c>
      <c r="Z23" s="38" t="s">
        <v>750</v>
      </c>
      <c r="AA23" s="38" t="s">
        <v>750</v>
      </c>
      <c r="AB23" s="38" t="s">
        <v>8</v>
      </c>
      <c r="AC23" s="304" t="s">
        <v>253</v>
      </c>
      <c r="AD23" s="223" t="s">
        <v>750</v>
      </c>
      <c r="AE23" s="195" t="s">
        <v>750</v>
      </c>
      <c r="AF23" s="368" t="s">
        <v>750</v>
      </c>
      <c r="AG23" s="368" t="s">
        <v>8</v>
      </c>
      <c r="AH23" s="195" t="s">
        <v>8</v>
      </c>
      <c r="AI23" s="368" t="s">
        <v>8</v>
      </c>
      <c r="AJ23" s="368" t="s">
        <v>8</v>
      </c>
      <c r="AK23" s="223" t="s">
        <v>8</v>
      </c>
      <c r="AL23" s="223" t="s">
        <v>8</v>
      </c>
      <c r="AM23" s="564"/>
    </row>
    <row r="24" spans="1:39" s="2" customFormat="1" ht="47.25" customHeight="1" x14ac:dyDescent="0.25">
      <c r="A24" s="132" t="s">
        <v>762</v>
      </c>
      <c r="B24" s="132" t="s">
        <v>762</v>
      </c>
      <c r="C24" s="133" t="s">
        <v>254</v>
      </c>
      <c r="D24" s="125" t="s">
        <v>255</v>
      </c>
      <c r="E24" s="135" t="s">
        <v>251</v>
      </c>
      <c r="F24" s="134" t="s">
        <v>207</v>
      </c>
      <c r="G24" s="132" t="s">
        <v>252</v>
      </c>
      <c r="H24" s="481" t="s">
        <v>960</v>
      </c>
      <c r="I24" s="492">
        <v>54.1</v>
      </c>
      <c r="J24" s="492">
        <v>64</v>
      </c>
      <c r="K24" s="492">
        <v>218</v>
      </c>
      <c r="L24" s="481" t="s">
        <v>960</v>
      </c>
      <c r="M24" s="41">
        <v>1986</v>
      </c>
      <c r="N24" s="38" t="s">
        <v>750</v>
      </c>
      <c r="O24" s="38" t="s">
        <v>8</v>
      </c>
      <c r="P24" s="38" t="s">
        <v>750</v>
      </c>
      <c r="Q24" s="38" t="s">
        <v>8</v>
      </c>
      <c r="R24" s="38" t="s">
        <v>750</v>
      </c>
      <c r="S24" s="38" t="s">
        <v>8</v>
      </c>
      <c r="T24" s="38" t="s">
        <v>8</v>
      </c>
      <c r="U24" s="38" t="s">
        <v>8</v>
      </c>
      <c r="V24" s="38" t="s">
        <v>8</v>
      </c>
      <c r="W24" s="38" t="s">
        <v>750</v>
      </c>
      <c r="X24" s="38" t="s">
        <v>8</v>
      </c>
      <c r="Y24" s="38" t="s">
        <v>750</v>
      </c>
      <c r="Z24" s="38" t="s">
        <v>750</v>
      </c>
      <c r="AA24" s="38" t="s">
        <v>750</v>
      </c>
      <c r="AB24" s="38" t="s">
        <v>8</v>
      </c>
      <c r="AC24" s="304" t="s">
        <v>253</v>
      </c>
      <c r="AD24" s="192" t="s">
        <v>750</v>
      </c>
      <c r="AE24" s="192" t="s">
        <v>750</v>
      </c>
      <c r="AF24" s="192" t="s">
        <v>750</v>
      </c>
      <c r="AG24" s="192" t="s">
        <v>8</v>
      </c>
      <c r="AH24" s="195" t="s">
        <v>8</v>
      </c>
      <c r="AI24" s="192" t="s">
        <v>8</v>
      </c>
      <c r="AJ24" s="368" t="s">
        <v>8</v>
      </c>
      <c r="AK24" s="223" t="s">
        <v>8</v>
      </c>
      <c r="AL24" s="223" t="s">
        <v>8</v>
      </c>
      <c r="AM24" s="564"/>
    </row>
    <row r="25" spans="1:39" s="2" customFormat="1" ht="39" customHeight="1" x14ac:dyDescent="0.25">
      <c r="A25" s="132" t="s">
        <v>763</v>
      </c>
      <c r="B25" s="132" t="s">
        <v>763</v>
      </c>
      <c r="C25" s="133" t="s">
        <v>256</v>
      </c>
      <c r="D25" s="125" t="s">
        <v>257</v>
      </c>
      <c r="E25" s="135" t="s">
        <v>258</v>
      </c>
      <c r="F25" s="134" t="s">
        <v>207</v>
      </c>
      <c r="G25" s="132" t="s">
        <v>259</v>
      </c>
      <c r="H25" s="492">
        <v>1577.46</v>
      </c>
      <c r="I25" s="492">
        <v>1123.1600000000001</v>
      </c>
      <c r="J25" s="492">
        <v>465.82</v>
      </c>
      <c r="K25" s="492">
        <v>5430</v>
      </c>
      <c r="L25" s="481">
        <v>630.98</v>
      </c>
      <c r="M25" s="41" t="s">
        <v>260</v>
      </c>
      <c r="N25" s="38" t="s">
        <v>750</v>
      </c>
      <c r="O25" s="38" t="s">
        <v>8</v>
      </c>
      <c r="P25" s="38" t="s">
        <v>750</v>
      </c>
      <c r="Q25" s="38" t="s">
        <v>8</v>
      </c>
      <c r="R25" s="38" t="s">
        <v>750</v>
      </c>
      <c r="S25" s="38" t="s">
        <v>8</v>
      </c>
      <c r="T25" s="38" t="s">
        <v>8</v>
      </c>
      <c r="U25" s="38" t="s">
        <v>750</v>
      </c>
      <c r="V25" s="38" t="s">
        <v>8</v>
      </c>
      <c r="W25" s="38" t="s">
        <v>750</v>
      </c>
      <c r="X25" s="38" t="s">
        <v>8</v>
      </c>
      <c r="Y25" s="38" t="s">
        <v>750</v>
      </c>
      <c r="Z25" s="38" t="s">
        <v>750</v>
      </c>
      <c r="AA25" s="38" t="s">
        <v>750</v>
      </c>
      <c r="AB25" s="38" t="s">
        <v>8</v>
      </c>
      <c r="AC25" s="304" t="s">
        <v>261</v>
      </c>
      <c r="AD25" s="192" t="s">
        <v>750</v>
      </c>
      <c r="AE25" s="192" t="s">
        <v>750</v>
      </c>
      <c r="AF25" s="192" t="s">
        <v>750</v>
      </c>
      <c r="AG25" s="192" t="s">
        <v>8</v>
      </c>
      <c r="AH25" s="192" t="s">
        <v>8</v>
      </c>
      <c r="AI25" s="192" t="s">
        <v>8</v>
      </c>
      <c r="AJ25" s="223" t="s">
        <v>8</v>
      </c>
      <c r="AK25" s="223" t="s">
        <v>8</v>
      </c>
      <c r="AL25" s="223" t="s">
        <v>8</v>
      </c>
      <c r="AM25" s="564"/>
    </row>
    <row r="26" spans="1:39" s="2" customFormat="1" ht="42.75" customHeight="1" x14ac:dyDescent="0.25">
      <c r="A26" s="132" t="s">
        <v>764</v>
      </c>
      <c r="B26" s="132" t="s">
        <v>764</v>
      </c>
      <c r="C26" s="133" t="s">
        <v>262</v>
      </c>
      <c r="D26" s="125" t="s">
        <v>263</v>
      </c>
      <c r="E26" s="135" t="s">
        <v>258</v>
      </c>
      <c r="F26" s="134" t="s">
        <v>207</v>
      </c>
      <c r="G26" s="132" t="s">
        <v>259</v>
      </c>
      <c r="H26" s="481" t="s">
        <v>957</v>
      </c>
      <c r="I26" s="492">
        <v>132.80000000000001</v>
      </c>
      <c r="J26" s="492">
        <v>78.400000000000006</v>
      </c>
      <c r="K26" s="492">
        <v>641</v>
      </c>
      <c r="L26" s="481" t="s">
        <v>957</v>
      </c>
      <c r="M26" s="41" t="s">
        <v>264</v>
      </c>
      <c r="N26" s="38" t="s">
        <v>8</v>
      </c>
      <c r="O26" s="38" t="s">
        <v>8</v>
      </c>
      <c r="P26" s="38" t="s">
        <v>750</v>
      </c>
      <c r="Q26" s="38" t="s">
        <v>8</v>
      </c>
      <c r="R26" s="38" t="s">
        <v>8</v>
      </c>
      <c r="S26" s="38" t="s">
        <v>8</v>
      </c>
      <c r="T26" s="38" t="s">
        <v>8</v>
      </c>
      <c r="U26" s="38" t="s">
        <v>8</v>
      </c>
      <c r="V26" s="38" t="s">
        <v>8</v>
      </c>
      <c r="W26" s="38" t="s">
        <v>750</v>
      </c>
      <c r="X26" s="38" t="s">
        <v>8</v>
      </c>
      <c r="Y26" s="38" t="s">
        <v>8</v>
      </c>
      <c r="Z26" s="38" t="s">
        <v>750</v>
      </c>
      <c r="AA26" s="38" t="s">
        <v>750</v>
      </c>
      <c r="AB26" s="38" t="s">
        <v>8</v>
      </c>
      <c r="AC26" s="304" t="s">
        <v>265</v>
      </c>
      <c r="AD26" s="192" t="s">
        <v>750</v>
      </c>
      <c r="AE26" s="192" t="s">
        <v>8</v>
      </c>
      <c r="AF26" s="192" t="s">
        <v>750</v>
      </c>
      <c r="AG26" s="192" t="s">
        <v>8</v>
      </c>
      <c r="AH26" s="192" t="s">
        <v>8</v>
      </c>
      <c r="AI26" s="192" t="s">
        <v>8</v>
      </c>
      <c r="AJ26" s="223" t="s">
        <v>8</v>
      </c>
      <c r="AK26" s="223" t="s">
        <v>8</v>
      </c>
      <c r="AL26" s="223" t="s">
        <v>8</v>
      </c>
      <c r="AM26" s="564"/>
    </row>
    <row r="27" spans="1:39" s="2" customFormat="1" ht="48" customHeight="1" x14ac:dyDescent="0.25">
      <c r="A27" s="132" t="s">
        <v>765</v>
      </c>
      <c r="B27" s="132" t="s">
        <v>765</v>
      </c>
      <c r="C27" s="133" t="s">
        <v>266</v>
      </c>
      <c r="D27" s="125" t="s">
        <v>266</v>
      </c>
      <c r="E27" s="135" t="s">
        <v>258</v>
      </c>
      <c r="F27" s="134" t="s">
        <v>207</v>
      </c>
      <c r="G27" s="132" t="s">
        <v>259</v>
      </c>
      <c r="H27" s="492">
        <v>147</v>
      </c>
      <c r="I27" s="492">
        <v>147</v>
      </c>
      <c r="J27" s="492">
        <v>147</v>
      </c>
      <c r="K27" s="492">
        <v>712</v>
      </c>
      <c r="L27" s="481">
        <v>245</v>
      </c>
      <c r="M27" s="41">
        <v>1978</v>
      </c>
      <c r="N27" s="80" t="s">
        <v>8</v>
      </c>
      <c r="O27" s="80" t="s">
        <v>8</v>
      </c>
      <c r="P27" s="80" t="s">
        <v>8</v>
      </c>
      <c r="Q27" s="80" t="s">
        <v>8</v>
      </c>
      <c r="R27" s="80" t="s">
        <v>8</v>
      </c>
      <c r="S27" s="80" t="s">
        <v>8</v>
      </c>
      <c r="T27" s="80" t="s">
        <v>8</v>
      </c>
      <c r="U27" s="80" t="s">
        <v>8</v>
      </c>
      <c r="V27" s="80" t="s">
        <v>8</v>
      </c>
      <c r="W27" s="80" t="s">
        <v>8</v>
      </c>
      <c r="X27" s="80" t="s">
        <v>8</v>
      </c>
      <c r="Y27" s="80" t="s">
        <v>8</v>
      </c>
      <c r="Z27" s="80" t="s">
        <v>750</v>
      </c>
      <c r="AA27" s="80" t="s">
        <v>750</v>
      </c>
      <c r="AB27" s="80" t="s">
        <v>8</v>
      </c>
      <c r="AC27" s="304" t="s">
        <v>265</v>
      </c>
      <c r="AD27" s="192" t="s">
        <v>750</v>
      </c>
      <c r="AE27" s="192" t="s">
        <v>8</v>
      </c>
      <c r="AF27" s="192" t="s">
        <v>8</v>
      </c>
      <c r="AG27" s="192" t="s">
        <v>8</v>
      </c>
      <c r="AH27" s="192" t="s">
        <v>8</v>
      </c>
      <c r="AI27" s="192" t="s">
        <v>8</v>
      </c>
      <c r="AJ27" s="223" t="s">
        <v>8</v>
      </c>
      <c r="AK27" s="223" t="s">
        <v>8</v>
      </c>
      <c r="AL27" s="223" t="s">
        <v>8</v>
      </c>
      <c r="AM27" s="564"/>
    </row>
    <row r="28" spans="1:39" s="2" customFormat="1" ht="35.25" customHeight="1" x14ac:dyDescent="0.25">
      <c r="A28" s="132" t="s">
        <v>766</v>
      </c>
      <c r="B28" s="132" t="s">
        <v>766</v>
      </c>
      <c r="C28" s="133" t="s">
        <v>267</v>
      </c>
      <c r="D28" s="125" t="s">
        <v>268</v>
      </c>
      <c r="E28" s="135" t="s">
        <v>269</v>
      </c>
      <c r="F28" s="134" t="s">
        <v>207</v>
      </c>
      <c r="G28" s="132" t="s">
        <v>270</v>
      </c>
      <c r="H28" s="492">
        <v>2788.2</v>
      </c>
      <c r="I28" s="492">
        <v>1944</v>
      </c>
      <c r="J28" s="492">
        <v>645</v>
      </c>
      <c r="K28" s="492">
        <v>6142</v>
      </c>
      <c r="L28" s="481">
        <v>848</v>
      </c>
      <c r="M28" s="41">
        <v>1994</v>
      </c>
      <c r="N28" s="38" t="s">
        <v>750</v>
      </c>
      <c r="O28" s="38" t="s">
        <v>750</v>
      </c>
      <c r="P28" s="38" t="s">
        <v>750</v>
      </c>
      <c r="Q28" s="38" t="s">
        <v>750</v>
      </c>
      <c r="R28" s="38" t="s">
        <v>750</v>
      </c>
      <c r="S28" s="38" t="s">
        <v>750</v>
      </c>
      <c r="T28" s="38" t="s">
        <v>8</v>
      </c>
      <c r="U28" s="38" t="s">
        <v>750</v>
      </c>
      <c r="V28" s="38" t="s">
        <v>8</v>
      </c>
      <c r="W28" s="38" t="s">
        <v>750</v>
      </c>
      <c r="X28" s="38" t="s">
        <v>8</v>
      </c>
      <c r="Y28" s="38" t="s">
        <v>750</v>
      </c>
      <c r="Z28" s="38" t="s">
        <v>750</v>
      </c>
      <c r="AA28" s="38" t="s">
        <v>750</v>
      </c>
      <c r="AB28" s="38" t="s">
        <v>8</v>
      </c>
      <c r="AC28" s="304" t="s">
        <v>271</v>
      </c>
      <c r="AD28" s="192" t="s">
        <v>750</v>
      </c>
      <c r="AE28" s="192" t="s">
        <v>750</v>
      </c>
      <c r="AF28" s="192" t="s">
        <v>750</v>
      </c>
      <c r="AG28" s="192" t="s">
        <v>8</v>
      </c>
      <c r="AH28" s="192" t="s">
        <v>8</v>
      </c>
      <c r="AI28" s="192" t="s">
        <v>8</v>
      </c>
      <c r="AJ28" s="223" t="s">
        <v>8</v>
      </c>
      <c r="AK28" s="223" t="s">
        <v>8</v>
      </c>
      <c r="AL28" s="223" t="s">
        <v>8</v>
      </c>
      <c r="AM28" s="564"/>
    </row>
    <row r="29" spans="1:39" s="2" customFormat="1" ht="38.25" x14ac:dyDescent="0.25">
      <c r="A29" s="132" t="s">
        <v>14</v>
      </c>
      <c r="B29" s="132" t="s">
        <v>14</v>
      </c>
      <c r="C29" s="133" t="s">
        <v>272</v>
      </c>
      <c r="D29" s="125" t="s">
        <v>102</v>
      </c>
      <c r="E29" s="135" t="s">
        <v>258</v>
      </c>
      <c r="F29" s="134" t="s">
        <v>207</v>
      </c>
      <c r="G29" s="132" t="s">
        <v>270</v>
      </c>
      <c r="H29" s="481" t="s">
        <v>957</v>
      </c>
      <c r="I29" s="492">
        <v>157</v>
      </c>
      <c r="J29" s="492">
        <v>193</v>
      </c>
      <c r="K29" s="492">
        <v>693</v>
      </c>
      <c r="L29" s="481" t="s">
        <v>957</v>
      </c>
      <c r="M29" s="41">
        <v>1993</v>
      </c>
      <c r="N29" s="38" t="s">
        <v>8</v>
      </c>
      <c r="O29" s="38" t="s">
        <v>8</v>
      </c>
      <c r="P29" s="38" t="s">
        <v>8</v>
      </c>
      <c r="Q29" s="38" t="s">
        <v>8</v>
      </c>
      <c r="R29" s="38" t="s">
        <v>8</v>
      </c>
      <c r="S29" s="38" t="s">
        <v>8</v>
      </c>
      <c r="T29" s="38" t="s">
        <v>8</v>
      </c>
      <c r="U29" s="38" t="s">
        <v>8</v>
      </c>
      <c r="V29" s="38" t="s">
        <v>8</v>
      </c>
      <c r="W29" s="38" t="s">
        <v>8</v>
      </c>
      <c r="X29" s="38" t="s">
        <v>8</v>
      </c>
      <c r="Y29" s="38" t="s">
        <v>8</v>
      </c>
      <c r="Z29" s="38" t="s">
        <v>750</v>
      </c>
      <c r="AA29" s="38" t="s">
        <v>750</v>
      </c>
      <c r="AB29" s="38" t="s">
        <v>8</v>
      </c>
      <c r="AC29" s="304" t="s">
        <v>273</v>
      </c>
      <c r="AD29" s="192" t="s">
        <v>750</v>
      </c>
      <c r="AE29" s="192" t="s">
        <v>8</v>
      </c>
      <c r="AF29" s="192" t="s">
        <v>8</v>
      </c>
      <c r="AG29" s="192" t="s">
        <v>8</v>
      </c>
      <c r="AH29" s="80" t="s">
        <v>750</v>
      </c>
      <c r="AI29" s="80" t="s">
        <v>750</v>
      </c>
      <c r="AJ29" s="223" t="s">
        <v>8</v>
      </c>
      <c r="AK29" s="223" t="s">
        <v>8</v>
      </c>
      <c r="AL29" s="223" t="s">
        <v>8</v>
      </c>
      <c r="AM29" s="565"/>
    </row>
    <row r="30" spans="1:39" s="2" customFormat="1" ht="25.5" customHeight="1" x14ac:dyDescent="0.25">
      <c r="A30" s="575" t="s">
        <v>10</v>
      </c>
      <c r="B30" s="576" t="s">
        <v>10</v>
      </c>
      <c r="C30" s="579" t="s">
        <v>274</v>
      </c>
      <c r="D30" s="142" t="s">
        <v>275</v>
      </c>
      <c r="E30" s="341" t="s">
        <v>276</v>
      </c>
      <c r="F30" s="107" t="s">
        <v>277</v>
      </c>
      <c r="G30" s="139" t="s">
        <v>278</v>
      </c>
      <c r="H30" s="582">
        <v>5089.6000000000004</v>
      </c>
      <c r="I30" s="582">
        <v>2949</v>
      </c>
      <c r="J30" s="582">
        <v>1066</v>
      </c>
      <c r="K30" s="582">
        <v>19486</v>
      </c>
      <c r="L30" s="582">
        <v>1391</v>
      </c>
      <c r="M30" s="585" t="s">
        <v>279</v>
      </c>
      <c r="N30" s="566" t="s">
        <v>750</v>
      </c>
      <c r="O30" s="566" t="s">
        <v>750</v>
      </c>
      <c r="P30" s="566" t="s">
        <v>750</v>
      </c>
      <c r="Q30" s="566" t="s">
        <v>750</v>
      </c>
      <c r="R30" s="566" t="s">
        <v>750</v>
      </c>
      <c r="S30" s="566" t="s">
        <v>750</v>
      </c>
      <c r="T30" s="566" t="s">
        <v>8</v>
      </c>
      <c r="U30" s="566" t="s">
        <v>750</v>
      </c>
      <c r="V30" s="566" t="s">
        <v>8</v>
      </c>
      <c r="W30" s="566" t="s">
        <v>750</v>
      </c>
      <c r="X30" s="566" t="s">
        <v>750</v>
      </c>
      <c r="Y30" s="566" t="s">
        <v>750</v>
      </c>
      <c r="Z30" s="566" t="s">
        <v>750</v>
      </c>
      <c r="AA30" s="566" t="s">
        <v>750</v>
      </c>
      <c r="AB30" s="566" t="s">
        <v>8</v>
      </c>
      <c r="AC30" s="585" t="s">
        <v>280</v>
      </c>
      <c r="AD30" s="572" t="s">
        <v>750</v>
      </c>
      <c r="AE30" s="572" t="s">
        <v>750</v>
      </c>
      <c r="AF30" s="572" t="s">
        <v>750</v>
      </c>
      <c r="AG30" s="572" t="s">
        <v>8</v>
      </c>
      <c r="AH30" s="572" t="s">
        <v>8</v>
      </c>
      <c r="AI30" s="572" t="s">
        <v>8</v>
      </c>
      <c r="AJ30" s="569" t="s">
        <v>8</v>
      </c>
      <c r="AK30" s="569" t="s">
        <v>8</v>
      </c>
      <c r="AL30" s="569" t="s">
        <v>8</v>
      </c>
      <c r="AM30" s="563">
        <v>1</v>
      </c>
    </row>
    <row r="31" spans="1:39" s="2" customFormat="1" ht="38.25" x14ac:dyDescent="0.25">
      <c r="A31" s="575"/>
      <c r="B31" s="577"/>
      <c r="C31" s="580"/>
      <c r="D31" s="141" t="s">
        <v>281</v>
      </c>
      <c r="E31" s="14" t="s">
        <v>276</v>
      </c>
      <c r="F31" s="335" t="s">
        <v>277</v>
      </c>
      <c r="G31" s="334" t="s">
        <v>278</v>
      </c>
      <c r="H31" s="582"/>
      <c r="I31" s="582"/>
      <c r="J31" s="582"/>
      <c r="K31" s="582"/>
      <c r="L31" s="582"/>
      <c r="M31" s="586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86"/>
      <c r="AD31" s="573"/>
      <c r="AE31" s="573"/>
      <c r="AF31" s="573"/>
      <c r="AG31" s="573"/>
      <c r="AH31" s="573"/>
      <c r="AI31" s="573"/>
      <c r="AJ31" s="570"/>
      <c r="AK31" s="570"/>
      <c r="AL31" s="570"/>
      <c r="AM31" s="564"/>
    </row>
    <row r="32" spans="1:39" ht="25.5" x14ac:dyDescent="0.25">
      <c r="A32" s="575"/>
      <c r="B32" s="578"/>
      <c r="C32" s="581"/>
      <c r="D32" s="141" t="s">
        <v>282</v>
      </c>
      <c r="E32" s="14" t="s">
        <v>283</v>
      </c>
      <c r="F32" s="335" t="s">
        <v>277</v>
      </c>
      <c r="G32" s="334" t="s">
        <v>284</v>
      </c>
      <c r="H32" s="582"/>
      <c r="I32" s="582"/>
      <c r="J32" s="582"/>
      <c r="K32" s="582"/>
      <c r="L32" s="582"/>
      <c r="M32" s="587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87"/>
      <c r="AD32" s="574"/>
      <c r="AE32" s="574"/>
      <c r="AF32" s="574"/>
      <c r="AG32" s="574"/>
      <c r="AH32" s="574"/>
      <c r="AI32" s="574"/>
      <c r="AJ32" s="571"/>
      <c r="AK32" s="571"/>
      <c r="AL32" s="571"/>
      <c r="AM32" s="565"/>
    </row>
    <row r="33" spans="1:39" x14ac:dyDescent="0.25">
      <c r="A33" s="16"/>
      <c r="B33" s="337"/>
      <c r="H33" s="95"/>
      <c r="I33" s="95"/>
      <c r="J33" s="95"/>
      <c r="K33" s="95"/>
      <c r="L33" s="95"/>
      <c r="M33" s="49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6"/>
      <c r="AE33" s="6"/>
      <c r="AF33" s="6"/>
      <c r="AG33" s="494"/>
      <c r="AH33" s="494"/>
      <c r="AI33" s="494"/>
      <c r="AJ33" s="494"/>
      <c r="AK33" s="494"/>
      <c r="AL33" s="495" t="s">
        <v>805</v>
      </c>
      <c r="AM33" s="176">
        <v>20</v>
      </c>
    </row>
    <row r="34" spans="1:39" x14ac:dyDescent="0.25">
      <c r="A34" s="16"/>
      <c r="B34" s="337"/>
    </row>
  </sheetData>
  <mergeCells count="107"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AL2:AL3"/>
    <mergeCell ref="Y3:Y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A13:A14"/>
    <mergeCell ref="B13:B14"/>
    <mergeCell ref="C13:C14"/>
    <mergeCell ref="AC13:AC14"/>
    <mergeCell ref="AD13:AD14"/>
    <mergeCell ref="AE13:AE14"/>
    <mergeCell ref="AK9:AK10"/>
    <mergeCell ref="AL9:AL10"/>
    <mergeCell ref="AI9:AI10"/>
    <mergeCell ref="AJ9:AJ10"/>
    <mergeCell ref="AG9:AG10"/>
    <mergeCell ref="AH9:AH10"/>
    <mergeCell ref="AE9:AE10"/>
    <mergeCell ref="AF9:AF10"/>
    <mergeCell ref="AC9:AC10"/>
    <mergeCell ref="AD9:AD10"/>
    <mergeCell ref="A9:A10"/>
    <mergeCell ref="B9:B10"/>
    <mergeCell ref="C9:C10"/>
    <mergeCell ref="F9:F10"/>
    <mergeCell ref="M9:M10"/>
    <mergeCell ref="AK13:AK14"/>
    <mergeCell ref="AL13:AL14"/>
    <mergeCell ref="A30:A32"/>
    <mergeCell ref="B30:B32"/>
    <mergeCell ref="C30:C32"/>
    <mergeCell ref="H30:H32"/>
    <mergeCell ref="I30:I32"/>
    <mergeCell ref="AH13:AH14"/>
    <mergeCell ref="AI13:AI14"/>
    <mergeCell ref="AJ13:AJ14"/>
    <mergeCell ref="AF13:AF14"/>
    <mergeCell ref="AG13:AG14"/>
    <mergeCell ref="N30:N32"/>
    <mergeCell ref="O30:O32"/>
    <mergeCell ref="P30:P32"/>
    <mergeCell ref="Q30:Q32"/>
    <mergeCell ref="R30:R32"/>
    <mergeCell ref="S30:S32"/>
    <mergeCell ref="J30:J32"/>
    <mergeCell ref="K30:K32"/>
    <mergeCell ref="L30:L32"/>
    <mergeCell ref="M30:M32"/>
    <mergeCell ref="Z30:Z32"/>
    <mergeCell ref="AA30:AA32"/>
    <mergeCell ref="AB30:AB32"/>
    <mergeCell ref="AC30:AC32"/>
    <mergeCell ref="T30:T32"/>
    <mergeCell ref="U30:U32"/>
    <mergeCell ref="V30:V32"/>
    <mergeCell ref="W30:W32"/>
    <mergeCell ref="X30:X32"/>
    <mergeCell ref="Y30:Y32"/>
    <mergeCell ref="AK30:AK32"/>
    <mergeCell ref="AL30:AL32"/>
    <mergeCell ref="AM30:AM32"/>
    <mergeCell ref="AI30:AI32"/>
    <mergeCell ref="AJ30:AJ32"/>
    <mergeCell ref="AG30:AG32"/>
    <mergeCell ref="AH30:AH32"/>
    <mergeCell ref="AF30:AF32"/>
    <mergeCell ref="AD30:AD32"/>
    <mergeCell ref="AE30:AE32"/>
    <mergeCell ref="AM7:AM29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2"/>
  <sheetViews>
    <sheetView topLeftCell="K1" workbookViewId="0">
      <selection activeCell="A7" sqref="A7:AR7"/>
    </sheetView>
  </sheetViews>
  <sheetFormatPr defaultColWidth="9.85546875" defaultRowHeight="12.75" x14ac:dyDescent="0.25"/>
  <cols>
    <col min="1" max="2" width="4.7109375" style="7" customWidth="1"/>
    <col min="3" max="3" width="16.28515625" style="7" customWidth="1"/>
    <col min="4" max="4" width="16.140625" style="74" customWidth="1"/>
    <col min="5" max="5" width="11.85546875" style="75" customWidth="1"/>
    <col min="6" max="6" width="10.85546875" style="76" customWidth="1"/>
    <col min="7" max="7" width="13" style="7" customWidth="1"/>
    <col min="8" max="8" width="6.5703125" style="7" customWidth="1"/>
    <col min="9" max="9" width="6.7109375" style="7" customWidth="1"/>
    <col min="10" max="10" width="6.140625" style="7" customWidth="1"/>
    <col min="11" max="11" width="6.5703125" style="7" customWidth="1"/>
    <col min="12" max="12" width="6.140625" style="7" customWidth="1"/>
    <col min="13" max="13" width="10.7109375" style="7" customWidth="1"/>
    <col min="14" max="33" width="4.28515625" style="46" customWidth="1"/>
    <col min="34" max="34" width="12.7109375" style="11" customWidth="1"/>
    <col min="35" max="37" width="9.85546875" style="2"/>
    <col min="38" max="39" width="14.7109375" style="2" customWidth="1"/>
    <col min="40" max="40" width="15.7109375" style="2" customWidth="1"/>
    <col min="41" max="41" width="14.7109375" style="2" customWidth="1"/>
    <col min="42" max="43" width="17.7109375" style="2" customWidth="1"/>
    <col min="44" max="138" width="9.85546875" style="2"/>
    <col min="139" max="16384" width="9.85546875" style="1"/>
  </cols>
  <sheetData>
    <row r="1" spans="1:138" ht="30.75" customHeight="1" thickBot="1" x14ac:dyDescent="0.3">
      <c r="A1" s="612" t="s">
        <v>868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</row>
    <row r="2" spans="1:138" ht="30.75" customHeight="1" thickBot="1" x14ac:dyDescent="0.3">
      <c r="A2" s="613" t="s">
        <v>862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6"/>
      <c r="AI2" s="597"/>
      <c r="AJ2" s="597"/>
      <c r="AK2" s="597"/>
      <c r="AL2" s="598"/>
      <c r="AM2" s="598"/>
      <c r="AN2" s="598"/>
      <c r="AO2" s="598"/>
      <c r="AP2" s="597"/>
      <c r="AQ2" s="597"/>
      <c r="AR2" s="247"/>
    </row>
    <row r="3" spans="1:138" ht="24.75" customHeight="1" thickBot="1" x14ac:dyDescent="0.3">
      <c r="A3" s="616" t="s">
        <v>205</v>
      </c>
      <c r="B3" s="619" t="s">
        <v>812</v>
      </c>
      <c r="C3" s="605" t="s">
        <v>813</v>
      </c>
      <c r="D3" s="606" t="s">
        <v>814</v>
      </c>
      <c r="E3" s="624" t="s">
        <v>815</v>
      </c>
      <c r="F3" s="599" t="s">
        <v>816</v>
      </c>
      <c r="G3" s="602" t="s">
        <v>817</v>
      </c>
      <c r="H3" s="605" t="s">
        <v>818</v>
      </c>
      <c r="I3" s="606"/>
      <c r="J3" s="606"/>
      <c r="K3" s="606"/>
      <c r="L3" s="606"/>
      <c r="M3" s="602" t="s">
        <v>0</v>
      </c>
      <c r="N3" s="606" t="s">
        <v>946</v>
      </c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7" t="s">
        <v>1</v>
      </c>
      <c r="AI3" s="550" t="s">
        <v>938</v>
      </c>
      <c r="AJ3" s="550"/>
      <c r="AK3" s="550"/>
      <c r="AL3" s="555" t="s">
        <v>3</v>
      </c>
      <c r="AM3" s="556"/>
      <c r="AN3" s="556"/>
      <c r="AO3" s="556"/>
      <c r="AP3" s="546" t="s">
        <v>821</v>
      </c>
      <c r="AQ3" s="546" t="s">
        <v>822</v>
      </c>
      <c r="AR3" s="633" t="s">
        <v>2</v>
      </c>
    </row>
    <row r="4" spans="1:138" ht="21" customHeight="1" thickBot="1" x14ac:dyDescent="0.3">
      <c r="A4" s="617"/>
      <c r="B4" s="620"/>
      <c r="C4" s="617"/>
      <c r="D4" s="622"/>
      <c r="E4" s="625"/>
      <c r="F4" s="600"/>
      <c r="G4" s="603"/>
      <c r="H4" s="627" t="s">
        <v>841</v>
      </c>
      <c r="I4" s="629" t="s">
        <v>842</v>
      </c>
      <c r="J4" s="629" t="s">
        <v>843</v>
      </c>
      <c r="K4" s="629" t="s">
        <v>844</v>
      </c>
      <c r="L4" s="629" t="s">
        <v>845</v>
      </c>
      <c r="M4" s="603"/>
      <c r="N4" s="610" t="s">
        <v>777</v>
      </c>
      <c r="O4" s="610" t="s">
        <v>775</v>
      </c>
      <c r="P4" s="610" t="s">
        <v>779</v>
      </c>
      <c r="Q4" s="610" t="s">
        <v>778</v>
      </c>
      <c r="R4" s="610" t="s">
        <v>869</v>
      </c>
      <c r="S4" s="610" t="s">
        <v>780</v>
      </c>
      <c r="T4" s="610" t="s">
        <v>781</v>
      </c>
      <c r="U4" s="610" t="s">
        <v>827</v>
      </c>
      <c r="V4" s="610" t="s">
        <v>782</v>
      </c>
      <c r="W4" s="610" t="s">
        <v>783</v>
      </c>
      <c r="X4" s="610" t="s">
        <v>784</v>
      </c>
      <c r="Y4" s="610" t="s">
        <v>785</v>
      </c>
      <c r="Z4" s="610" t="s">
        <v>786</v>
      </c>
      <c r="AA4" s="610" t="s">
        <v>787</v>
      </c>
      <c r="AB4" s="610" t="s">
        <v>806</v>
      </c>
      <c r="AC4" s="610" t="s">
        <v>870</v>
      </c>
      <c r="AD4" s="610" t="s">
        <v>871</v>
      </c>
      <c r="AE4" s="610" t="s">
        <v>872</v>
      </c>
      <c r="AF4" s="610" t="s">
        <v>873</v>
      </c>
      <c r="AG4" s="610" t="s">
        <v>874</v>
      </c>
      <c r="AH4" s="608"/>
      <c r="AI4" s="551" t="s">
        <v>935</v>
      </c>
      <c r="AJ4" s="551" t="s">
        <v>936</v>
      </c>
      <c r="AK4" s="553" t="s">
        <v>937</v>
      </c>
      <c r="AL4" s="558" t="s">
        <v>939</v>
      </c>
      <c r="AM4" s="558" t="s">
        <v>940</v>
      </c>
      <c r="AN4" s="558" t="s">
        <v>941</v>
      </c>
      <c r="AO4" s="238" t="s">
        <v>811</v>
      </c>
      <c r="AP4" s="547"/>
      <c r="AQ4" s="547"/>
      <c r="AR4" s="633"/>
    </row>
    <row r="5" spans="1:138" ht="138" customHeight="1" thickBot="1" x14ac:dyDescent="0.3">
      <c r="A5" s="617"/>
      <c r="B5" s="620"/>
      <c r="C5" s="617"/>
      <c r="D5" s="622"/>
      <c r="E5" s="625"/>
      <c r="F5" s="600"/>
      <c r="G5" s="603"/>
      <c r="H5" s="627"/>
      <c r="I5" s="629"/>
      <c r="J5" s="629"/>
      <c r="K5" s="629"/>
      <c r="L5" s="629"/>
      <c r="M5" s="603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08"/>
      <c r="AI5" s="552"/>
      <c r="AJ5" s="552"/>
      <c r="AK5" s="554"/>
      <c r="AL5" s="559"/>
      <c r="AM5" s="559"/>
      <c r="AN5" s="559"/>
      <c r="AO5" s="239" t="s">
        <v>942</v>
      </c>
      <c r="AP5" s="236" t="s">
        <v>943</v>
      </c>
      <c r="AQ5" s="236" t="s">
        <v>944</v>
      </c>
      <c r="AR5" s="633"/>
    </row>
    <row r="6" spans="1:138" ht="24" customHeight="1" thickBot="1" x14ac:dyDescent="0.3">
      <c r="A6" s="618"/>
      <c r="B6" s="621"/>
      <c r="C6" s="618"/>
      <c r="D6" s="623"/>
      <c r="E6" s="626"/>
      <c r="F6" s="601"/>
      <c r="G6" s="604"/>
      <c r="H6" s="628"/>
      <c r="I6" s="630"/>
      <c r="J6" s="630"/>
      <c r="K6" s="630"/>
      <c r="L6" s="630"/>
      <c r="M6" s="604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09"/>
      <c r="AI6" s="266">
        <v>2018</v>
      </c>
      <c r="AJ6" s="266">
        <v>2018</v>
      </c>
      <c r="AK6" s="266">
        <v>2018</v>
      </c>
      <c r="AL6" s="266">
        <v>2018</v>
      </c>
      <c r="AM6" s="266">
        <v>2018</v>
      </c>
      <c r="AN6" s="266">
        <v>2018</v>
      </c>
      <c r="AO6" s="266">
        <v>2018</v>
      </c>
      <c r="AP6" s="267">
        <v>2018</v>
      </c>
      <c r="AQ6" s="268">
        <v>2018</v>
      </c>
      <c r="AR6" s="237"/>
    </row>
    <row r="7" spans="1:138" s="6" customFormat="1" ht="14.25" customHeight="1" thickBot="1" x14ac:dyDescent="0.3">
      <c r="A7" s="78">
        <v>1</v>
      </c>
      <c r="B7" s="158">
        <v>2</v>
      </c>
      <c r="C7" s="158">
        <v>3</v>
      </c>
      <c r="D7" s="78">
        <v>4</v>
      </c>
      <c r="E7" s="158">
        <v>5</v>
      </c>
      <c r="F7" s="158">
        <v>6</v>
      </c>
      <c r="G7" s="78">
        <v>7</v>
      </c>
      <c r="H7" s="158">
        <v>8</v>
      </c>
      <c r="I7" s="158">
        <v>9</v>
      </c>
      <c r="J7" s="78">
        <v>10</v>
      </c>
      <c r="K7" s="158">
        <v>11</v>
      </c>
      <c r="L7" s="158">
        <v>12</v>
      </c>
      <c r="M7" s="78">
        <v>13</v>
      </c>
      <c r="N7" s="158">
        <v>14</v>
      </c>
      <c r="O7" s="158">
        <v>15</v>
      </c>
      <c r="P7" s="78">
        <v>16</v>
      </c>
      <c r="Q7" s="158">
        <v>17</v>
      </c>
      <c r="R7" s="158">
        <v>18</v>
      </c>
      <c r="S7" s="78">
        <v>19</v>
      </c>
      <c r="T7" s="158">
        <v>20</v>
      </c>
      <c r="U7" s="158">
        <v>21</v>
      </c>
      <c r="V7" s="78">
        <v>22</v>
      </c>
      <c r="W7" s="158">
        <v>23</v>
      </c>
      <c r="X7" s="158">
        <v>24</v>
      </c>
      <c r="Y7" s="78">
        <v>25</v>
      </c>
      <c r="Z7" s="158">
        <v>26</v>
      </c>
      <c r="AA7" s="158">
        <v>27</v>
      </c>
      <c r="AB7" s="78">
        <v>28</v>
      </c>
      <c r="AC7" s="158">
        <v>29</v>
      </c>
      <c r="AD7" s="158">
        <v>30</v>
      </c>
      <c r="AE7" s="78">
        <v>31</v>
      </c>
      <c r="AF7" s="158">
        <v>32</v>
      </c>
      <c r="AG7" s="158">
        <v>33</v>
      </c>
      <c r="AH7" s="78">
        <v>34</v>
      </c>
      <c r="AI7" s="158">
        <v>35</v>
      </c>
      <c r="AJ7" s="158">
        <v>36</v>
      </c>
      <c r="AK7" s="78">
        <v>37</v>
      </c>
      <c r="AL7" s="158">
        <v>38</v>
      </c>
      <c r="AM7" s="158">
        <v>39</v>
      </c>
      <c r="AN7" s="78">
        <v>40</v>
      </c>
      <c r="AO7" s="158">
        <v>41</v>
      </c>
      <c r="AP7" s="158">
        <v>42</v>
      </c>
      <c r="AQ7" s="78">
        <v>43</v>
      </c>
      <c r="AR7" s="158">
        <v>44</v>
      </c>
    </row>
    <row r="8" spans="1:138" ht="51.75" thickBot="1" x14ac:dyDescent="0.3">
      <c r="A8" s="228">
        <v>1</v>
      </c>
      <c r="B8" s="229">
        <v>1</v>
      </c>
      <c r="C8" s="248" t="s">
        <v>875</v>
      </c>
      <c r="D8" s="230" t="s">
        <v>808</v>
      </c>
      <c r="E8" s="249" t="s">
        <v>10</v>
      </c>
      <c r="F8" s="230" t="s">
        <v>11</v>
      </c>
      <c r="G8" s="250" t="s">
        <v>12</v>
      </c>
      <c r="H8" s="251">
        <v>1391.2</v>
      </c>
      <c r="I8" s="252">
        <v>1272.82</v>
      </c>
      <c r="J8" s="252">
        <v>723.5</v>
      </c>
      <c r="K8" s="252">
        <v>4636.2700000000004</v>
      </c>
      <c r="L8" s="252">
        <v>822</v>
      </c>
      <c r="M8" s="250" t="s">
        <v>13</v>
      </c>
      <c r="N8" s="253" t="s">
        <v>750</v>
      </c>
      <c r="O8" s="253" t="s">
        <v>750</v>
      </c>
      <c r="P8" s="253" t="s">
        <v>750</v>
      </c>
      <c r="Q8" s="253" t="s">
        <v>8</v>
      </c>
      <c r="R8" s="253" t="s">
        <v>8</v>
      </c>
      <c r="S8" s="253" t="s">
        <v>750</v>
      </c>
      <c r="T8" s="253" t="s">
        <v>750</v>
      </c>
      <c r="U8" s="253" t="s">
        <v>8</v>
      </c>
      <c r="V8" s="253" t="s">
        <v>8</v>
      </c>
      <c r="W8" s="253" t="s">
        <v>8</v>
      </c>
      <c r="X8" s="253" t="s">
        <v>750</v>
      </c>
      <c r="Y8" s="253" t="s">
        <v>8</v>
      </c>
      <c r="Z8" s="253" t="s">
        <v>8</v>
      </c>
      <c r="AA8" s="253" t="s">
        <v>750</v>
      </c>
      <c r="AB8" s="253" t="s">
        <v>750</v>
      </c>
      <c r="AC8" s="253" t="s">
        <v>750</v>
      </c>
      <c r="AD8" s="253" t="s">
        <v>750</v>
      </c>
      <c r="AE8" s="253" t="s">
        <v>750</v>
      </c>
      <c r="AF8" s="253" t="s">
        <v>750</v>
      </c>
      <c r="AG8" s="253" t="s">
        <v>750</v>
      </c>
      <c r="AH8" s="254">
        <v>2010</v>
      </c>
      <c r="AI8" s="255" t="s">
        <v>750</v>
      </c>
      <c r="AJ8" s="255" t="s">
        <v>8</v>
      </c>
      <c r="AK8" s="256" t="s">
        <v>750</v>
      </c>
      <c r="AL8" s="255" t="s">
        <v>8</v>
      </c>
      <c r="AM8" s="255" t="s">
        <v>8</v>
      </c>
      <c r="AN8" s="255" t="s">
        <v>8</v>
      </c>
      <c r="AO8" s="256" t="s">
        <v>8</v>
      </c>
      <c r="AP8" s="257" t="s">
        <v>8</v>
      </c>
      <c r="AQ8" s="258" t="s">
        <v>8</v>
      </c>
      <c r="AR8" s="631">
        <v>2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ht="102" customHeight="1" thickBot="1" x14ac:dyDescent="0.3">
      <c r="A9" s="228">
        <v>2</v>
      </c>
      <c r="B9" s="229">
        <v>2</v>
      </c>
      <c r="C9" s="248" t="s">
        <v>875</v>
      </c>
      <c r="D9" s="230" t="s">
        <v>809</v>
      </c>
      <c r="E9" s="249" t="s">
        <v>14</v>
      </c>
      <c r="F9" s="230" t="s">
        <v>11</v>
      </c>
      <c r="G9" s="250" t="s">
        <v>15</v>
      </c>
      <c r="H9" s="259">
        <v>799.95</v>
      </c>
      <c r="I9" s="260">
        <v>644.70000000000005</v>
      </c>
      <c r="J9" s="260">
        <v>396.94</v>
      </c>
      <c r="K9" s="260">
        <v>4864.4399999999996</v>
      </c>
      <c r="L9" s="260">
        <v>232</v>
      </c>
      <c r="M9" s="250" t="s">
        <v>16</v>
      </c>
      <c r="N9" s="261" t="s">
        <v>750</v>
      </c>
      <c r="O9" s="262" t="s">
        <v>750</v>
      </c>
      <c r="P9" s="262" t="s">
        <v>750</v>
      </c>
      <c r="Q9" s="262" t="s">
        <v>8</v>
      </c>
      <c r="R9" s="262" t="s">
        <v>750</v>
      </c>
      <c r="S9" s="262" t="s">
        <v>750</v>
      </c>
      <c r="T9" s="262" t="s">
        <v>750</v>
      </c>
      <c r="U9" s="262" t="s">
        <v>8</v>
      </c>
      <c r="V9" s="262" t="s">
        <v>8</v>
      </c>
      <c r="W9" s="262" t="s">
        <v>8</v>
      </c>
      <c r="X9" s="262" t="s">
        <v>750</v>
      </c>
      <c r="Y9" s="262" t="s">
        <v>8</v>
      </c>
      <c r="Z9" s="262" t="s">
        <v>8</v>
      </c>
      <c r="AA9" s="262" t="s">
        <v>750</v>
      </c>
      <c r="AB9" s="262" t="s">
        <v>750</v>
      </c>
      <c r="AC9" s="262" t="s">
        <v>8</v>
      </c>
      <c r="AD9" s="262" t="s">
        <v>750</v>
      </c>
      <c r="AE9" s="262" t="s">
        <v>750</v>
      </c>
      <c r="AF9" s="262" t="s">
        <v>750</v>
      </c>
      <c r="AG9" s="262" t="s">
        <v>750</v>
      </c>
      <c r="AH9" s="263">
        <v>2010</v>
      </c>
      <c r="AI9" s="257" t="s">
        <v>750</v>
      </c>
      <c r="AJ9" s="264" t="s">
        <v>8</v>
      </c>
      <c r="AK9" s="265" t="s">
        <v>750</v>
      </c>
      <c r="AL9" s="257" t="s">
        <v>8</v>
      </c>
      <c r="AM9" s="264" t="s">
        <v>8</v>
      </c>
      <c r="AN9" s="264" t="s">
        <v>8</v>
      </c>
      <c r="AO9" s="265" t="s">
        <v>8</v>
      </c>
      <c r="AP9" s="257" t="s">
        <v>8</v>
      </c>
      <c r="AQ9" s="290" t="s">
        <v>8</v>
      </c>
      <c r="AR9" s="632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x14ac:dyDescent="0.25">
      <c r="A10" s="79"/>
      <c r="AQ10" s="12" t="s">
        <v>805</v>
      </c>
      <c r="AR10" s="144">
        <f>AR8</f>
        <v>2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2" spans="1:138" x14ac:dyDescent="0.25">
      <c r="H12" s="7" t="s">
        <v>440</v>
      </c>
    </row>
  </sheetData>
  <mergeCells count="54">
    <mergeCell ref="AR8:AR9"/>
    <mergeCell ref="AI3:AK3"/>
    <mergeCell ref="AI4:AI5"/>
    <mergeCell ref="AJ4:AJ5"/>
    <mergeCell ref="AK4:AK5"/>
    <mergeCell ref="AL3:AO3"/>
    <mergeCell ref="AL4:AL5"/>
    <mergeCell ref="AM4:AM5"/>
    <mergeCell ref="AN4:AN5"/>
    <mergeCell ref="AP3:AP4"/>
    <mergeCell ref="AQ3:AQ4"/>
    <mergeCell ref="AR3:AR5"/>
    <mergeCell ref="AF4:AF6"/>
    <mergeCell ref="AG4:AG6"/>
    <mergeCell ref="Y4:Y6"/>
    <mergeCell ref="Z4:Z6"/>
    <mergeCell ref="AA4:AA6"/>
    <mergeCell ref="AB4:AB6"/>
    <mergeCell ref="AC4:AC6"/>
    <mergeCell ref="AD4:AD6"/>
    <mergeCell ref="T4:T6"/>
    <mergeCell ref="U4:U6"/>
    <mergeCell ref="V4:V6"/>
    <mergeCell ref="W4:W6"/>
    <mergeCell ref="AE4:AE6"/>
    <mergeCell ref="A1:M1"/>
    <mergeCell ref="A2:M2"/>
    <mergeCell ref="A3:A6"/>
    <mergeCell ref="B3:B6"/>
    <mergeCell ref="C3:C6"/>
    <mergeCell ref="D3:D6"/>
    <mergeCell ref="E3:E6"/>
    <mergeCell ref="H4:H6"/>
    <mergeCell ref="I4:I6"/>
    <mergeCell ref="J4:J6"/>
    <mergeCell ref="K4:K6"/>
    <mergeCell ref="L4:L6"/>
    <mergeCell ref="M3:M6"/>
    <mergeCell ref="N2:AH2"/>
    <mergeCell ref="AI2:AK2"/>
    <mergeCell ref="AL2:AO2"/>
    <mergeCell ref="AP2:AQ2"/>
    <mergeCell ref="F3:F6"/>
    <mergeCell ref="G3:G6"/>
    <mergeCell ref="H3:L3"/>
    <mergeCell ref="AH3:AH6"/>
    <mergeCell ref="O4:O6"/>
    <mergeCell ref="P4:P6"/>
    <mergeCell ref="Q4:Q6"/>
    <mergeCell ref="R4:R6"/>
    <mergeCell ref="X4:X6"/>
    <mergeCell ref="N4:N6"/>
    <mergeCell ref="N3:AG3"/>
    <mergeCell ref="S4:S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2"/>
  <sheetViews>
    <sheetView topLeftCell="K1" workbookViewId="0">
      <selection activeCell="AJ11" sqref="AJ11"/>
    </sheetView>
  </sheetViews>
  <sheetFormatPr defaultColWidth="9.140625" defaultRowHeight="15.75" x14ac:dyDescent="0.25"/>
  <cols>
    <col min="1" max="1" width="5.140625" style="11" customWidth="1"/>
    <col min="2" max="2" width="4.42578125" style="85" customWidth="1"/>
    <col min="3" max="3" width="11.28515625" style="85" customWidth="1"/>
    <col min="4" max="4" width="16.140625" style="8" customWidth="1"/>
    <col min="5" max="5" width="8.85546875" style="9" customWidth="1"/>
    <col min="6" max="6" width="9.140625" style="10" customWidth="1"/>
    <col min="7" max="7" width="12" style="11" customWidth="1"/>
    <col min="8" max="8" width="6.42578125" style="11" customWidth="1"/>
    <col min="9" max="9" width="7.140625" style="11" customWidth="1"/>
    <col min="10" max="10" width="5.85546875" style="11" customWidth="1"/>
    <col min="11" max="11" width="6.5703125" style="11" customWidth="1"/>
    <col min="12" max="12" width="4.7109375" style="11" customWidth="1"/>
    <col min="13" max="13" width="10.7109375" style="11" customWidth="1"/>
    <col min="14" max="28" width="4.28515625" style="11" customWidth="1"/>
    <col min="29" max="29" width="12.7109375" style="11" customWidth="1"/>
    <col min="30" max="32" width="9.85546875" style="2" customWidth="1"/>
    <col min="33" max="34" width="14.7109375" style="2" customWidth="1"/>
    <col min="35" max="35" width="15.7109375" style="2" customWidth="1"/>
    <col min="36" max="36" width="14.7109375" style="2" customWidth="1"/>
    <col min="37" max="37" width="18.7109375" style="2" customWidth="1"/>
    <col min="38" max="38" width="17.7109375" style="2" customWidth="1"/>
    <col min="39" max="39" width="11.85546875" style="2" customWidth="1"/>
    <col min="40" max="16384" width="9.140625" style="1"/>
  </cols>
  <sheetData>
    <row r="1" spans="1:39" ht="30.75" customHeight="1" thickBot="1" x14ac:dyDescent="0.3">
      <c r="A1" s="521" t="s">
        <v>824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</row>
    <row r="2" spans="1:39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633" t="s">
        <v>2</v>
      </c>
    </row>
    <row r="3" spans="1:39" ht="23.25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633"/>
    </row>
    <row r="4" spans="1:39" ht="136.5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633"/>
    </row>
    <row r="5" spans="1:39" ht="24" customHeight="1" thickBot="1" x14ac:dyDescent="0.3">
      <c r="A5" s="523"/>
      <c r="B5" s="526"/>
      <c r="C5" s="523"/>
      <c r="D5" s="523"/>
      <c r="E5" s="529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6">
        <v>2018</v>
      </c>
      <c r="AE5" s="266">
        <v>2018</v>
      </c>
      <c r="AF5" s="266">
        <v>2018</v>
      </c>
      <c r="AG5" s="266">
        <v>2018</v>
      </c>
      <c r="AH5" s="266">
        <v>2018</v>
      </c>
      <c r="AI5" s="266">
        <v>2018</v>
      </c>
      <c r="AJ5" s="266">
        <v>2018</v>
      </c>
      <c r="AK5" s="267">
        <v>2018</v>
      </c>
      <c r="AL5" s="268">
        <v>2018</v>
      </c>
      <c r="AM5" s="47"/>
    </row>
    <row r="6" spans="1:39" s="6" customFormat="1" ht="14.25" customHeight="1" x14ac:dyDescent="0.2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129">
        <v>16</v>
      </c>
      <c r="Q6" s="129">
        <v>17</v>
      </c>
      <c r="R6" s="129">
        <v>18</v>
      </c>
      <c r="S6" s="129">
        <v>19</v>
      </c>
      <c r="T6" s="129">
        <v>20</v>
      </c>
      <c r="U6" s="129">
        <v>21</v>
      </c>
      <c r="V6" s="129">
        <v>22</v>
      </c>
      <c r="W6" s="129">
        <v>23</v>
      </c>
      <c r="X6" s="129">
        <v>24</v>
      </c>
      <c r="Y6" s="129">
        <v>25</v>
      </c>
      <c r="Z6" s="129">
        <v>26</v>
      </c>
      <c r="AA6" s="129">
        <v>27</v>
      </c>
      <c r="AB6" s="129">
        <v>28</v>
      </c>
      <c r="AC6" s="129">
        <v>29</v>
      </c>
      <c r="AD6" s="129">
        <v>30</v>
      </c>
      <c r="AE6" s="129">
        <v>31</v>
      </c>
      <c r="AF6" s="129">
        <v>32</v>
      </c>
      <c r="AG6" s="129">
        <v>33</v>
      </c>
      <c r="AH6" s="129">
        <v>34</v>
      </c>
      <c r="AI6" s="129">
        <v>35</v>
      </c>
      <c r="AJ6" s="129">
        <v>36</v>
      </c>
      <c r="AK6" s="129">
        <v>37</v>
      </c>
      <c r="AL6" s="129">
        <v>38</v>
      </c>
      <c r="AM6" s="129">
        <v>39</v>
      </c>
    </row>
    <row r="7" spans="1:39" s="2" customFormat="1" ht="51" x14ac:dyDescent="0.25">
      <c r="A7" s="132" t="s">
        <v>752</v>
      </c>
      <c r="B7" s="132" t="s">
        <v>752</v>
      </c>
      <c r="C7" s="147"/>
      <c r="D7" s="496" t="s">
        <v>57</v>
      </c>
      <c r="E7" s="147" t="s">
        <v>58</v>
      </c>
      <c r="F7" s="137" t="s">
        <v>11</v>
      </c>
      <c r="G7" s="137" t="s">
        <v>59</v>
      </c>
      <c r="H7" s="225">
        <v>429</v>
      </c>
      <c r="I7" s="225">
        <v>429</v>
      </c>
      <c r="J7" s="225">
        <v>329</v>
      </c>
      <c r="K7" s="225">
        <v>1770</v>
      </c>
      <c r="L7" s="225"/>
      <c r="M7" s="137">
        <v>1934</v>
      </c>
      <c r="N7" s="137" t="s">
        <v>750</v>
      </c>
      <c r="O7" s="137" t="s">
        <v>750</v>
      </c>
      <c r="P7" s="137" t="s">
        <v>750</v>
      </c>
      <c r="Q7" s="137" t="s">
        <v>750</v>
      </c>
      <c r="R7" s="137" t="s">
        <v>750</v>
      </c>
      <c r="S7" s="137" t="s">
        <v>750</v>
      </c>
      <c r="T7" s="137" t="s">
        <v>750</v>
      </c>
      <c r="U7" s="137" t="s">
        <v>750</v>
      </c>
      <c r="V7" s="137"/>
      <c r="W7" s="137" t="s">
        <v>750</v>
      </c>
      <c r="X7" s="137" t="s">
        <v>8</v>
      </c>
      <c r="Y7" s="137" t="s">
        <v>8</v>
      </c>
      <c r="Z7" s="137" t="s">
        <v>750</v>
      </c>
      <c r="AA7" s="137" t="s">
        <v>750</v>
      </c>
      <c r="AB7" s="137"/>
      <c r="AC7" s="137" t="s">
        <v>60</v>
      </c>
      <c r="AD7" s="80" t="s">
        <v>750</v>
      </c>
      <c r="AE7" s="80" t="s">
        <v>8</v>
      </c>
      <c r="AF7" s="80" t="s">
        <v>750</v>
      </c>
      <c r="AG7" s="80" t="s">
        <v>8</v>
      </c>
      <c r="AH7" s="80" t="s">
        <v>8</v>
      </c>
      <c r="AI7" s="497" t="s">
        <v>750</v>
      </c>
      <c r="AJ7" s="80" t="s">
        <v>8</v>
      </c>
      <c r="AK7" s="80" t="s">
        <v>8</v>
      </c>
      <c r="AL7" s="497" t="s">
        <v>980</v>
      </c>
      <c r="AM7" s="146"/>
    </row>
    <row r="8" spans="1:39" s="2" customFormat="1" ht="51" x14ac:dyDescent="0.25">
      <c r="A8" s="132" t="s">
        <v>753</v>
      </c>
      <c r="B8" s="132" t="s">
        <v>753</v>
      </c>
      <c r="C8" s="147"/>
      <c r="D8" s="496" t="s">
        <v>61</v>
      </c>
      <c r="E8" s="147" t="s">
        <v>58</v>
      </c>
      <c r="F8" s="137" t="s">
        <v>11</v>
      </c>
      <c r="G8" s="137" t="s">
        <v>59</v>
      </c>
      <c r="H8" s="498">
        <v>536</v>
      </c>
      <c r="I8" s="498">
        <v>536</v>
      </c>
      <c r="J8" s="498">
        <v>339</v>
      </c>
      <c r="K8" s="498">
        <v>1506</v>
      </c>
      <c r="L8" s="225"/>
      <c r="M8" s="137">
        <v>1992</v>
      </c>
      <c r="N8" s="137" t="s">
        <v>750</v>
      </c>
      <c r="O8" s="137" t="s">
        <v>750</v>
      </c>
      <c r="P8" s="137" t="s">
        <v>750</v>
      </c>
      <c r="Q8" s="137" t="s">
        <v>750</v>
      </c>
      <c r="R8" s="137" t="s">
        <v>750</v>
      </c>
      <c r="S8" s="137" t="s">
        <v>750</v>
      </c>
      <c r="T8" s="137" t="s">
        <v>750</v>
      </c>
      <c r="U8" s="137" t="s">
        <v>750</v>
      </c>
      <c r="V8" s="38"/>
      <c r="W8" s="137" t="s">
        <v>750</v>
      </c>
      <c r="X8" s="137" t="s">
        <v>8</v>
      </c>
      <c r="Y8" s="137" t="s">
        <v>750</v>
      </c>
      <c r="Z8" s="137" t="s">
        <v>750</v>
      </c>
      <c r="AA8" s="137" t="s">
        <v>750</v>
      </c>
      <c r="AB8" s="38"/>
      <c r="AC8" s="137" t="s">
        <v>62</v>
      </c>
      <c r="AD8" s="80" t="s">
        <v>750</v>
      </c>
      <c r="AE8" s="80" t="s">
        <v>750</v>
      </c>
      <c r="AF8" s="80" t="s">
        <v>750</v>
      </c>
      <c r="AG8" s="80" t="s">
        <v>8</v>
      </c>
      <c r="AH8" s="80" t="s">
        <v>8</v>
      </c>
      <c r="AI8" s="497" t="s">
        <v>750</v>
      </c>
      <c r="AJ8" s="80" t="s">
        <v>8</v>
      </c>
      <c r="AK8" s="80" t="s">
        <v>981</v>
      </c>
      <c r="AL8" s="80" t="s">
        <v>8</v>
      </c>
      <c r="AM8" s="146"/>
    </row>
    <row r="9" spans="1:39" s="2" customFormat="1" ht="56.25" x14ac:dyDescent="0.25">
      <c r="A9" s="132" t="s">
        <v>754</v>
      </c>
      <c r="B9" s="132" t="s">
        <v>754</v>
      </c>
      <c r="C9" s="147"/>
      <c r="D9" s="499" t="s">
        <v>63</v>
      </c>
      <c r="E9" s="147" t="s">
        <v>58</v>
      </c>
      <c r="F9" s="137" t="s">
        <v>11</v>
      </c>
      <c r="G9" s="137" t="s">
        <v>59</v>
      </c>
      <c r="H9" s="277">
        <v>424</v>
      </c>
      <c r="I9" s="277">
        <v>424</v>
      </c>
      <c r="J9" s="277">
        <v>424</v>
      </c>
      <c r="K9" s="277">
        <v>1750</v>
      </c>
      <c r="L9" s="225"/>
      <c r="M9" s="137">
        <v>1992</v>
      </c>
      <c r="N9" s="500" t="s">
        <v>750</v>
      </c>
      <c r="O9" s="500" t="s">
        <v>750</v>
      </c>
      <c r="P9" s="500" t="s">
        <v>750</v>
      </c>
      <c r="Q9" s="500" t="s">
        <v>750</v>
      </c>
      <c r="R9" s="500" t="s">
        <v>750</v>
      </c>
      <c r="S9" s="500" t="s">
        <v>750</v>
      </c>
      <c r="T9" s="500" t="s">
        <v>750</v>
      </c>
      <c r="U9" s="500" t="s">
        <v>750</v>
      </c>
      <c r="V9" s="190"/>
      <c r="W9" s="500" t="s">
        <v>750</v>
      </c>
      <c r="X9" s="500" t="s">
        <v>8</v>
      </c>
      <c r="Y9" s="500" t="s">
        <v>750</v>
      </c>
      <c r="Z9" s="500" t="s">
        <v>750</v>
      </c>
      <c r="AA9" s="500" t="s">
        <v>750</v>
      </c>
      <c r="AB9" s="38"/>
      <c r="AC9" s="137" t="s">
        <v>60</v>
      </c>
      <c r="AD9" s="80" t="s">
        <v>750</v>
      </c>
      <c r="AE9" s="80" t="s">
        <v>750</v>
      </c>
      <c r="AF9" s="80" t="s">
        <v>750</v>
      </c>
      <c r="AG9" s="80" t="s">
        <v>8</v>
      </c>
      <c r="AH9" s="80" t="s">
        <v>8</v>
      </c>
      <c r="AI9" s="497" t="s">
        <v>750</v>
      </c>
      <c r="AJ9" s="80" t="s">
        <v>8</v>
      </c>
      <c r="AK9" s="80" t="s">
        <v>8</v>
      </c>
      <c r="AL9" s="497" t="s">
        <v>980</v>
      </c>
      <c r="AM9" s="146"/>
    </row>
    <row r="10" spans="1:39" s="2" customFormat="1" ht="51" x14ac:dyDescent="0.25">
      <c r="A10" s="132" t="s">
        <v>285</v>
      </c>
      <c r="B10" s="132" t="s">
        <v>285</v>
      </c>
      <c r="C10" s="147"/>
      <c r="D10" s="499" t="s">
        <v>64</v>
      </c>
      <c r="E10" s="147" t="s">
        <v>58</v>
      </c>
      <c r="F10" s="137" t="s">
        <v>11</v>
      </c>
      <c r="G10" s="137" t="s">
        <v>59</v>
      </c>
      <c r="H10" s="277">
        <v>60</v>
      </c>
      <c r="I10" s="277">
        <v>60</v>
      </c>
      <c r="J10" s="277">
        <v>60</v>
      </c>
      <c r="K10" s="277">
        <v>210</v>
      </c>
      <c r="L10" s="225"/>
      <c r="M10" s="137">
        <v>1992</v>
      </c>
      <c r="N10" s="140" t="s">
        <v>750</v>
      </c>
      <c r="O10" s="140" t="s">
        <v>750</v>
      </c>
      <c r="P10" s="140" t="s">
        <v>750</v>
      </c>
      <c r="Q10" s="465" t="s">
        <v>8</v>
      </c>
      <c r="R10" s="140" t="s">
        <v>750</v>
      </c>
      <c r="S10" s="140" t="s">
        <v>750</v>
      </c>
      <c r="T10" s="140" t="s">
        <v>750</v>
      </c>
      <c r="U10" s="465" t="s">
        <v>8</v>
      </c>
      <c r="V10" s="376"/>
      <c r="W10" s="140" t="s">
        <v>750</v>
      </c>
      <c r="X10" s="465" t="s">
        <v>8</v>
      </c>
      <c r="Y10" s="465" t="s">
        <v>8</v>
      </c>
      <c r="Z10" s="465" t="s">
        <v>750</v>
      </c>
      <c r="AA10" s="465" t="s">
        <v>750</v>
      </c>
      <c r="AB10" s="38"/>
      <c r="AC10" s="137" t="s">
        <v>62</v>
      </c>
      <c r="AD10" s="80" t="s">
        <v>750</v>
      </c>
      <c r="AE10" s="80" t="s">
        <v>8</v>
      </c>
      <c r="AF10" s="80" t="s">
        <v>8</v>
      </c>
      <c r="AG10" s="80" t="s">
        <v>8</v>
      </c>
      <c r="AH10" s="80" t="s">
        <v>8</v>
      </c>
      <c r="AI10" s="497" t="s">
        <v>750</v>
      </c>
      <c r="AJ10" s="80" t="s">
        <v>8</v>
      </c>
      <c r="AK10" s="80" t="s">
        <v>8</v>
      </c>
      <c r="AL10" s="497" t="s">
        <v>8</v>
      </c>
      <c r="AM10" s="136"/>
    </row>
    <row r="11" spans="1:39" s="2" customFormat="1" ht="51" x14ac:dyDescent="0.25">
      <c r="A11" s="132" t="s">
        <v>755</v>
      </c>
      <c r="B11" s="132" t="s">
        <v>755</v>
      </c>
      <c r="C11" s="147"/>
      <c r="D11" s="499" t="s">
        <v>65</v>
      </c>
      <c r="E11" s="147" t="s">
        <v>58</v>
      </c>
      <c r="F11" s="137" t="s">
        <v>11</v>
      </c>
      <c r="G11" s="137" t="s">
        <v>59</v>
      </c>
      <c r="H11" s="501">
        <v>834</v>
      </c>
      <c r="I11" s="501">
        <v>834</v>
      </c>
      <c r="J11" s="501">
        <v>523</v>
      </c>
      <c r="K11" s="501">
        <v>3621</v>
      </c>
      <c r="L11" s="225"/>
      <c r="M11" s="137">
        <v>1988</v>
      </c>
      <c r="N11" s="140" t="s">
        <v>750</v>
      </c>
      <c r="O11" s="140" t="s">
        <v>750</v>
      </c>
      <c r="P11" s="140" t="s">
        <v>750</v>
      </c>
      <c r="Q11" s="465" t="s">
        <v>8</v>
      </c>
      <c r="R11" s="140" t="s">
        <v>750</v>
      </c>
      <c r="S11" s="140" t="s">
        <v>750</v>
      </c>
      <c r="T11" s="140" t="s">
        <v>750</v>
      </c>
      <c r="U11" s="465" t="s">
        <v>8</v>
      </c>
      <c r="V11" s="287"/>
      <c r="W11" s="140" t="s">
        <v>750</v>
      </c>
      <c r="X11" s="465" t="s">
        <v>8</v>
      </c>
      <c r="Y11" s="465" t="s">
        <v>8</v>
      </c>
      <c r="Z11" s="465" t="s">
        <v>750</v>
      </c>
      <c r="AA11" s="465" t="s">
        <v>750</v>
      </c>
      <c r="AB11" s="38"/>
      <c r="AC11" s="137" t="s">
        <v>60</v>
      </c>
      <c r="AD11" s="80" t="s">
        <v>750</v>
      </c>
      <c r="AE11" s="80" t="s">
        <v>8</v>
      </c>
      <c r="AF11" s="80" t="s">
        <v>8</v>
      </c>
      <c r="AG11" s="80" t="s">
        <v>8</v>
      </c>
      <c r="AH11" s="80" t="s">
        <v>8</v>
      </c>
      <c r="AI11" s="497" t="s">
        <v>750</v>
      </c>
      <c r="AJ11" s="80" t="s">
        <v>8</v>
      </c>
      <c r="AK11" s="80" t="s">
        <v>8</v>
      </c>
      <c r="AL11" s="497" t="s">
        <v>8</v>
      </c>
      <c r="AM11" s="136"/>
    </row>
    <row r="12" spans="1:39" s="2" customFormat="1" ht="51" x14ac:dyDescent="0.25">
      <c r="A12" s="132" t="s">
        <v>756</v>
      </c>
      <c r="B12" s="132" t="s">
        <v>756</v>
      </c>
      <c r="C12" s="147"/>
      <c r="D12" s="499" t="s">
        <v>66</v>
      </c>
      <c r="E12" s="147" t="s">
        <v>58</v>
      </c>
      <c r="F12" s="137" t="s">
        <v>11</v>
      </c>
      <c r="G12" s="137" t="s">
        <v>59</v>
      </c>
      <c r="H12" s="277"/>
      <c r="I12" s="277"/>
      <c r="J12" s="277"/>
      <c r="K12" s="277"/>
      <c r="L12" s="225"/>
      <c r="M12" s="137">
        <v>1992</v>
      </c>
      <c r="N12" s="140" t="s">
        <v>750</v>
      </c>
      <c r="O12" s="140" t="s">
        <v>750</v>
      </c>
      <c r="P12" s="140" t="s">
        <v>750</v>
      </c>
      <c r="Q12" s="140" t="s">
        <v>750</v>
      </c>
      <c r="R12" s="140" t="s">
        <v>750</v>
      </c>
      <c r="S12" s="140" t="s">
        <v>750</v>
      </c>
      <c r="T12" s="140" t="s">
        <v>750</v>
      </c>
      <c r="U12" s="140" t="s">
        <v>750</v>
      </c>
      <c r="V12" s="190"/>
      <c r="W12" s="140" t="s">
        <v>750</v>
      </c>
      <c r="X12" s="465" t="s">
        <v>8</v>
      </c>
      <c r="Y12" s="465" t="s">
        <v>750</v>
      </c>
      <c r="Z12" s="465" t="s">
        <v>750</v>
      </c>
      <c r="AA12" s="465" t="s">
        <v>750</v>
      </c>
      <c r="AB12" s="38"/>
      <c r="AC12" s="137" t="s">
        <v>67</v>
      </c>
      <c r="AD12" s="80" t="s">
        <v>750</v>
      </c>
      <c r="AE12" s="80" t="s">
        <v>750</v>
      </c>
      <c r="AF12" s="80" t="s">
        <v>750</v>
      </c>
      <c r="AG12" s="80" t="s">
        <v>8</v>
      </c>
      <c r="AH12" s="80" t="s">
        <v>8</v>
      </c>
      <c r="AI12" s="497" t="s">
        <v>750</v>
      </c>
      <c r="AJ12" s="80" t="s">
        <v>8</v>
      </c>
      <c r="AK12" s="80" t="s">
        <v>982</v>
      </c>
      <c r="AL12" s="80" t="s">
        <v>8</v>
      </c>
      <c r="AM12" s="136"/>
    </row>
    <row r="13" spans="1:39" s="2" customFormat="1" ht="51" x14ac:dyDescent="0.25">
      <c r="A13" s="132" t="s">
        <v>336</v>
      </c>
      <c r="B13" s="132" t="s">
        <v>336</v>
      </c>
      <c r="C13" s="147"/>
      <c r="D13" s="499" t="s">
        <v>68</v>
      </c>
      <c r="E13" s="147" t="s">
        <v>58</v>
      </c>
      <c r="F13" s="137" t="s">
        <v>11</v>
      </c>
      <c r="G13" s="137" t="s">
        <v>59</v>
      </c>
      <c r="H13" s="502">
        <v>406.3</v>
      </c>
      <c r="I13" s="502">
        <v>406.3</v>
      </c>
      <c r="J13" s="502">
        <v>332.5</v>
      </c>
      <c r="K13" s="502">
        <v>1400</v>
      </c>
      <c r="L13" s="498"/>
      <c r="M13" s="137">
        <v>1991</v>
      </c>
      <c r="N13" s="188" t="s">
        <v>750</v>
      </c>
      <c r="O13" s="188" t="s">
        <v>750</v>
      </c>
      <c r="P13" s="188" t="s">
        <v>750</v>
      </c>
      <c r="Q13" s="188" t="s">
        <v>8</v>
      </c>
      <c r="R13" s="188" t="s">
        <v>750</v>
      </c>
      <c r="S13" s="188" t="s">
        <v>750</v>
      </c>
      <c r="T13" s="188" t="s">
        <v>750</v>
      </c>
      <c r="U13" s="190" t="s">
        <v>750</v>
      </c>
      <c r="V13" s="503"/>
      <c r="W13" s="188" t="s">
        <v>8</v>
      </c>
      <c r="X13" s="188" t="s">
        <v>8</v>
      </c>
      <c r="Y13" s="190" t="s">
        <v>8</v>
      </c>
      <c r="Z13" s="188" t="s">
        <v>750</v>
      </c>
      <c r="AA13" s="188" t="s">
        <v>750</v>
      </c>
      <c r="AB13" s="38"/>
      <c r="AC13" s="137" t="s">
        <v>60</v>
      </c>
      <c r="AD13" s="80" t="s">
        <v>750</v>
      </c>
      <c r="AE13" s="80" t="s">
        <v>8</v>
      </c>
      <c r="AF13" s="80" t="s">
        <v>750</v>
      </c>
      <c r="AG13" s="80" t="s">
        <v>8</v>
      </c>
      <c r="AH13" s="80" t="s">
        <v>8</v>
      </c>
      <c r="AI13" s="80" t="s">
        <v>750</v>
      </c>
      <c r="AJ13" s="80" t="s">
        <v>8</v>
      </c>
      <c r="AK13" s="497" t="s">
        <v>8</v>
      </c>
      <c r="AL13" s="497" t="s">
        <v>8</v>
      </c>
      <c r="AM13" s="136"/>
    </row>
    <row r="14" spans="1:39" s="2" customFormat="1" ht="51" x14ac:dyDescent="0.25">
      <c r="A14" s="132" t="s">
        <v>757</v>
      </c>
      <c r="B14" s="132" t="s">
        <v>757</v>
      </c>
      <c r="C14" s="147"/>
      <c r="D14" s="499" t="s">
        <v>69</v>
      </c>
      <c r="E14" s="147" t="s">
        <v>58</v>
      </c>
      <c r="F14" s="137" t="s">
        <v>11</v>
      </c>
      <c r="G14" s="137" t="s">
        <v>59</v>
      </c>
      <c r="H14" s="277">
        <v>60</v>
      </c>
      <c r="I14" s="277">
        <v>60</v>
      </c>
      <c r="J14" s="277">
        <v>69</v>
      </c>
      <c r="K14" s="277">
        <v>190</v>
      </c>
      <c r="L14" s="225"/>
      <c r="M14" s="137">
        <v>2003</v>
      </c>
      <c r="N14" s="439" t="s">
        <v>750</v>
      </c>
      <c r="O14" s="439" t="s">
        <v>8</v>
      </c>
      <c r="P14" s="439" t="s">
        <v>8</v>
      </c>
      <c r="Q14" s="439" t="s">
        <v>8</v>
      </c>
      <c r="R14" s="439" t="s">
        <v>750</v>
      </c>
      <c r="S14" s="439" t="s">
        <v>750</v>
      </c>
      <c r="T14" s="439" t="s">
        <v>750</v>
      </c>
      <c r="U14" s="80" t="s">
        <v>8</v>
      </c>
      <c r="V14" s="439"/>
      <c r="W14" s="439" t="s">
        <v>750</v>
      </c>
      <c r="X14" s="192" t="s">
        <v>8</v>
      </c>
      <c r="Y14" s="192" t="s">
        <v>8</v>
      </c>
      <c r="Z14" s="192" t="s">
        <v>750</v>
      </c>
      <c r="AA14" s="192" t="s">
        <v>8</v>
      </c>
      <c r="AB14" s="38"/>
      <c r="AC14" s="137" t="s">
        <v>62</v>
      </c>
      <c r="AD14" s="80" t="s">
        <v>750</v>
      </c>
      <c r="AE14" s="80" t="s">
        <v>8</v>
      </c>
      <c r="AF14" s="80" t="s">
        <v>8</v>
      </c>
      <c r="AG14" s="80" t="s">
        <v>8</v>
      </c>
      <c r="AH14" s="80" t="s">
        <v>8</v>
      </c>
      <c r="AI14" s="80" t="s">
        <v>8</v>
      </c>
      <c r="AJ14" s="80" t="s">
        <v>8</v>
      </c>
      <c r="AK14" s="80" t="s">
        <v>8</v>
      </c>
      <c r="AL14" s="497" t="s">
        <v>8</v>
      </c>
      <c r="AM14" s="136"/>
    </row>
    <row r="15" spans="1:39" s="2" customFormat="1" ht="25.5" x14ac:dyDescent="0.25">
      <c r="A15" s="132" t="s">
        <v>758</v>
      </c>
      <c r="B15" s="132" t="s">
        <v>758</v>
      </c>
      <c r="C15" s="147"/>
      <c r="D15" s="499" t="s">
        <v>70</v>
      </c>
      <c r="E15" s="150" t="s">
        <v>71</v>
      </c>
      <c r="F15" s="137" t="s">
        <v>11</v>
      </c>
      <c r="G15" s="137" t="s">
        <v>72</v>
      </c>
      <c r="H15" s="277">
        <v>140</v>
      </c>
      <c r="I15" s="277">
        <v>140</v>
      </c>
      <c r="J15" s="277">
        <v>6149</v>
      </c>
      <c r="K15" s="277">
        <v>1372.5</v>
      </c>
      <c r="L15" s="225"/>
      <c r="M15" s="137">
        <v>1980</v>
      </c>
      <c r="N15" s="188" t="s">
        <v>750</v>
      </c>
      <c r="O15" s="188" t="s">
        <v>750</v>
      </c>
      <c r="P15" s="188" t="s">
        <v>8</v>
      </c>
      <c r="Q15" s="188" t="s">
        <v>8</v>
      </c>
      <c r="R15" s="188" t="s">
        <v>750</v>
      </c>
      <c r="S15" s="188" t="s">
        <v>750</v>
      </c>
      <c r="T15" s="188" t="s">
        <v>750</v>
      </c>
      <c r="U15" s="190" t="s">
        <v>750</v>
      </c>
      <c r="V15" s="188"/>
      <c r="W15" s="188" t="s">
        <v>750</v>
      </c>
      <c r="X15" s="504" t="s">
        <v>8</v>
      </c>
      <c r="Y15" s="504" t="s">
        <v>8</v>
      </c>
      <c r="Z15" s="504" t="s">
        <v>750</v>
      </c>
      <c r="AA15" s="504" t="s">
        <v>750</v>
      </c>
      <c r="AB15" s="38"/>
      <c r="AC15" s="137" t="s">
        <v>60</v>
      </c>
      <c r="AD15" s="80" t="s">
        <v>750</v>
      </c>
      <c r="AE15" s="80" t="s">
        <v>8</v>
      </c>
      <c r="AF15" s="80" t="s">
        <v>750</v>
      </c>
      <c r="AG15" s="80" t="s">
        <v>8</v>
      </c>
      <c r="AH15" s="80" t="s">
        <v>8</v>
      </c>
      <c r="AI15" s="497" t="s">
        <v>750</v>
      </c>
      <c r="AJ15" s="80" t="s">
        <v>8</v>
      </c>
      <c r="AK15" s="80" t="s">
        <v>8</v>
      </c>
      <c r="AL15" s="497" t="s">
        <v>8</v>
      </c>
      <c r="AM15" s="136"/>
    </row>
    <row r="16" spans="1:39" s="2" customFormat="1" ht="51" x14ac:dyDescent="0.25">
      <c r="A16" s="132" t="s">
        <v>84</v>
      </c>
      <c r="B16" s="132" t="s">
        <v>84</v>
      </c>
      <c r="C16" s="147"/>
      <c r="D16" s="499" t="s">
        <v>73</v>
      </c>
      <c r="E16" s="147" t="s">
        <v>58</v>
      </c>
      <c r="F16" s="137" t="s">
        <v>11</v>
      </c>
      <c r="G16" s="137" t="s">
        <v>59</v>
      </c>
      <c r="H16" s="277">
        <v>40</v>
      </c>
      <c r="I16" s="277">
        <v>40</v>
      </c>
      <c r="J16" s="277">
        <v>42.81</v>
      </c>
      <c r="K16" s="277">
        <v>240</v>
      </c>
      <c r="L16" s="225"/>
      <c r="M16" s="137">
        <v>1980</v>
      </c>
      <c r="N16" s="439" t="s">
        <v>750</v>
      </c>
      <c r="O16" s="439" t="s">
        <v>8</v>
      </c>
      <c r="P16" s="439" t="s">
        <v>8</v>
      </c>
      <c r="Q16" s="439" t="s">
        <v>8</v>
      </c>
      <c r="R16" s="439" t="s">
        <v>8</v>
      </c>
      <c r="S16" s="439" t="s">
        <v>750</v>
      </c>
      <c r="T16" s="439" t="s">
        <v>750</v>
      </c>
      <c r="U16" s="80" t="s">
        <v>750</v>
      </c>
      <c r="V16" s="376"/>
      <c r="W16" s="439" t="s">
        <v>750</v>
      </c>
      <c r="X16" s="439" t="s">
        <v>8</v>
      </c>
      <c r="Y16" s="80" t="s">
        <v>8</v>
      </c>
      <c r="Z16" s="439" t="s">
        <v>750</v>
      </c>
      <c r="AA16" s="439" t="s">
        <v>8</v>
      </c>
      <c r="AB16" s="38"/>
      <c r="AC16" s="137" t="s">
        <v>62</v>
      </c>
      <c r="AD16" s="80" t="s">
        <v>750</v>
      </c>
      <c r="AE16" s="80" t="s">
        <v>8</v>
      </c>
      <c r="AF16" s="80" t="s">
        <v>750</v>
      </c>
      <c r="AG16" s="80" t="s">
        <v>8</v>
      </c>
      <c r="AH16" s="80" t="s">
        <v>8</v>
      </c>
      <c r="AI16" s="80" t="s">
        <v>8</v>
      </c>
      <c r="AJ16" s="80" t="s">
        <v>8</v>
      </c>
      <c r="AK16" s="80" t="s">
        <v>8</v>
      </c>
      <c r="AL16" s="497" t="s">
        <v>8</v>
      </c>
      <c r="AM16" s="136"/>
    </row>
    <row r="17" spans="1:39" s="2" customFormat="1" ht="51" x14ac:dyDescent="0.25">
      <c r="A17" s="132" t="s">
        <v>759</v>
      </c>
      <c r="B17" s="132" t="s">
        <v>759</v>
      </c>
      <c r="C17" s="147"/>
      <c r="D17" s="499" t="s">
        <v>74</v>
      </c>
      <c r="E17" s="147" t="s">
        <v>58</v>
      </c>
      <c r="F17" s="137" t="s">
        <v>11</v>
      </c>
      <c r="G17" s="137" t="s">
        <v>59</v>
      </c>
      <c r="H17" s="505">
        <v>2020</v>
      </c>
      <c r="I17" s="505">
        <v>2020</v>
      </c>
      <c r="J17" s="505">
        <v>2020</v>
      </c>
      <c r="K17" s="505">
        <v>7680</v>
      </c>
      <c r="L17" s="501"/>
      <c r="M17" s="137"/>
      <c r="N17" s="38" t="s">
        <v>750</v>
      </c>
      <c r="O17" s="38" t="s">
        <v>8</v>
      </c>
      <c r="P17" s="38" t="s">
        <v>750</v>
      </c>
      <c r="Q17" s="38" t="s">
        <v>8</v>
      </c>
      <c r="R17" s="38" t="s">
        <v>750</v>
      </c>
      <c r="S17" s="38" t="s">
        <v>750</v>
      </c>
      <c r="T17" s="38" t="s">
        <v>750</v>
      </c>
      <c r="U17" s="38" t="s">
        <v>8</v>
      </c>
      <c r="V17" s="38"/>
      <c r="W17" s="38" t="s">
        <v>750</v>
      </c>
      <c r="X17" s="38" t="s">
        <v>8</v>
      </c>
      <c r="Y17" s="38" t="s">
        <v>8</v>
      </c>
      <c r="Z17" s="38" t="s">
        <v>750</v>
      </c>
      <c r="AA17" s="38" t="s">
        <v>8</v>
      </c>
      <c r="AB17" s="38"/>
      <c r="AC17" s="137" t="s">
        <v>62</v>
      </c>
      <c r="AD17" s="514" t="s">
        <v>1140</v>
      </c>
      <c r="AE17" s="80" t="s">
        <v>8</v>
      </c>
      <c r="AF17" s="80" t="s">
        <v>8</v>
      </c>
      <c r="AG17" s="80" t="s">
        <v>8</v>
      </c>
      <c r="AH17" s="80" t="s">
        <v>8</v>
      </c>
      <c r="AI17" s="80" t="s">
        <v>8</v>
      </c>
      <c r="AJ17" s="80" t="s">
        <v>8</v>
      </c>
      <c r="AK17" s="80" t="s">
        <v>8</v>
      </c>
      <c r="AL17" s="497" t="s">
        <v>8</v>
      </c>
      <c r="AM17" s="136"/>
    </row>
    <row r="18" spans="1:39" s="2" customFormat="1" ht="51" x14ac:dyDescent="0.25">
      <c r="A18" s="132" t="s">
        <v>760</v>
      </c>
      <c r="B18" s="132" t="s">
        <v>760</v>
      </c>
      <c r="C18" s="147"/>
      <c r="D18" s="499" t="s">
        <v>75</v>
      </c>
      <c r="E18" s="147" t="s">
        <v>58</v>
      </c>
      <c r="F18" s="137" t="s">
        <v>11</v>
      </c>
      <c r="G18" s="137" t="s">
        <v>59</v>
      </c>
      <c r="H18" s="277">
        <v>121.6</v>
      </c>
      <c r="I18" s="277">
        <v>121.6</v>
      </c>
      <c r="J18" s="277">
        <v>121.6</v>
      </c>
      <c r="K18" s="277">
        <v>380</v>
      </c>
      <c r="L18" s="225"/>
      <c r="M18" s="137">
        <v>1980</v>
      </c>
      <c r="N18" s="506" t="s">
        <v>750</v>
      </c>
      <c r="O18" s="506" t="s">
        <v>750</v>
      </c>
      <c r="P18" s="506" t="s">
        <v>750</v>
      </c>
      <c r="Q18" s="506" t="s">
        <v>750</v>
      </c>
      <c r="R18" s="506" t="s">
        <v>750</v>
      </c>
      <c r="S18" s="506" t="s">
        <v>750</v>
      </c>
      <c r="T18" s="506" t="s">
        <v>750</v>
      </c>
      <c r="U18" s="507" t="s">
        <v>750</v>
      </c>
      <c r="V18" s="506"/>
      <c r="W18" s="506" t="s">
        <v>750</v>
      </c>
      <c r="X18" s="508" t="s">
        <v>8</v>
      </c>
      <c r="Y18" s="508" t="s">
        <v>8</v>
      </c>
      <c r="Z18" s="506" t="s">
        <v>750</v>
      </c>
      <c r="AA18" s="506" t="s">
        <v>750</v>
      </c>
      <c r="AB18" s="38"/>
      <c r="AC18" s="137" t="s">
        <v>62</v>
      </c>
      <c r="AD18" s="80" t="s">
        <v>750</v>
      </c>
      <c r="AE18" s="80" t="s">
        <v>8</v>
      </c>
      <c r="AF18" s="80" t="s">
        <v>750</v>
      </c>
      <c r="AG18" s="80" t="s">
        <v>8</v>
      </c>
      <c r="AH18" s="80" t="s">
        <v>8</v>
      </c>
      <c r="AI18" s="497" t="s">
        <v>750</v>
      </c>
      <c r="AJ18" s="80" t="s">
        <v>8</v>
      </c>
      <c r="AK18" s="80" t="s">
        <v>8</v>
      </c>
      <c r="AL18" s="497" t="s">
        <v>8</v>
      </c>
      <c r="AM18" s="136"/>
    </row>
    <row r="19" spans="1:39" s="2" customFormat="1" ht="51" x14ac:dyDescent="0.25">
      <c r="A19" s="132" t="s">
        <v>761</v>
      </c>
      <c r="B19" s="132" t="s">
        <v>761</v>
      </c>
      <c r="C19" s="147"/>
      <c r="D19" s="499" t="s">
        <v>76</v>
      </c>
      <c r="E19" s="147" t="s">
        <v>58</v>
      </c>
      <c r="F19" s="137" t="s">
        <v>11</v>
      </c>
      <c r="G19" s="137" t="s">
        <v>59</v>
      </c>
      <c r="H19" s="502">
        <v>349</v>
      </c>
      <c r="I19" s="502">
        <v>349</v>
      </c>
      <c r="J19" s="502">
        <v>203</v>
      </c>
      <c r="K19" s="502">
        <v>1127</v>
      </c>
      <c r="L19" s="225"/>
      <c r="M19" s="137">
        <v>1934</v>
      </c>
      <c r="N19" s="140" t="s">
        <v>983</v>
      </c>
      <c r="O19" s="140" t="s">
        <v>983</v>
      </c>
      <c r="P19" s="140" t="s">
        <v>750</v>
      </c>
      <c r="Q19" s="140" t="s">
        <v>8</v>
      </c>
      <c r="R19" s="140" t="s">
        <v>750</v>
      </c>
      <c r="S19" s="140" t="s">
        <v>750</v>
      </c>
      <c r="T19" s="140" t="s">
        <v>750</v>
      </c>
      <c r="U19" s="38" t="s">
        <v>8</v>
      </c>
      <c r="V19" s="140"/>
      <c r="W19" s="140" t="s">
        <v>750</v>
      </c>
      <c r="X19" s="192" t="s">
        <v>8</v>
      </c>
      <c r="Y19" s="192" t="s">
        <v>8</v>
      </c>
      <c r="Z19" s="509" t="s">
        <v>750</v>
      </c>
      <c r="AA19" s="509" t="s">
        <v>8</v>
      </c>
      <c r="AB19" s="38"/>
      <c r="AC19" s="137" t="s">
        <v>67</v>
      </c>
      <c r="AD19" s="80" t="s">
        <v>750</v>
      </c>
      <c r="AE19" s="80" t="s">
        <v>8</v>
      </c>
      <c r="AF19" s="80" t="s">
        <v>8</v>
      </c>
      <c r="AG19" s="80" t="s">
        <v>8</v>
      </c>
      <c r="AH19" s="80" t="s">
        <v>8</v>
      </c>
      <c r="AI19" s="80" t="s">
        <v>8</v>
      </c>
      <c r="AJ19" s="80" t="s">
        <v>8</v>
      </c>
      <c r="AK19" s="80" t="s">
        <v>8</v>
      </c>
      <c r="AL19" s="497" t="s">
        <v>8</v>
      </c>
      <c r="AM19" s="136"/>
    </row>
    <row r="20" spans="1:39" s="2" customFormat="1" ht="51" x14ac:dyDescent="0.25">
      <c r="A20" s="132" t="s">
        <v>762</v>
      </c>
      <c r="B20" s="132" t="s">
        <v>762</v>
      </c>
      <c r="C20" s="147"/>
      <c r="D20" s="499" t="s">
        <v>77</v>
      </c>
      <c r="E20" s="147" t="s">
        <v>58</v>
      </c>
      <c r="F20" s="137" t="s">
        <v>11</v>
      </c>
      <c r="G20" s="137" t="s">
        <v>59</v>
      </c>
      <c r="H20" s="277">
        <v>1720</v>
      </c>
      <c r="I20" s="277">
        <v>1720</v>
      </c>
      <c r="J20" s="277">
        <v>1720</v>
      </c>
      <c r="K20" s="277">
        <v>7794</v>
      </c>
      <c r="L20" s="510"/>
      <c r="M20" s="137">
        <v>1980</v>
      </c>
      <c r="N20" s="506" t="s">
        <v>750</v>
      </c>
      <c r="O20" s="506" t="s">
        <v>750</v>
      </c>
      <c r="P20" s="506" t="s">
        <v>750</v>
      </c>
      <c r="Q20" s="506" t="s">
        <v>8</v>
      </c>
      <c r="R20" s="506" t="s">
        <v>750</v>
      </c>
      <c r="S20" s="506" t="s">
        <v>750</v>
      </c>
      <c r="T20" s="506" t="s">
        <v>750</v>
      </c>
      <c r="U20" s="507" t="s">
        <v>8</v>
      </c>
      <c r="V20" s="511"/>
      <c r="W20" s="506" t="s">
        <v>750</v>
      </c>
      <c r="X20" s="506" t="s">
        <v>8</v>
      </c>
      <c r="Y20" s="507" t="s">
        <v>8</v>
      </c>
      <c r="Z20" s="506" t="s">
        <v>750</v>
      </c>
      <c r="AA20" s="506" t="s">
        <v>750</v>
      </c>
      <c r="AB20" s="190"/>
      <c r="AC20" s="137" t="s">
        <v>62</v>
      </c>
      <c r="AD20" s="80" t="s">
        <v>750</v>
      </c>
      <c r="AE20" s="80" t="s">
        <v>8</v>
      </c>
      <c r="AF20" s="80" t="s">
        <v>8</v>
      </c>
      <c r="AG20" s="80" t="s">
        <v>8</v>
      </c>
      <c r="AH20" s="80" t="s">
        <v>8</v>
      </c>
      <c r="AI20" s="497" t="s">
        <v>750</v>
      </c>
      <c r="AJ20" s="80" t="s">
        <v>8</v>
      </c>
      <c r="AK20" s="80" t="s">
        <v>8</v>
      </c>
      <c r="AL20" s="497" t="s">
        <v>8</v>
      </c>
      <c r="AM20" s="136"/>
    </row>
    <row r="21" spans="1:39" s="2" customFormat="1" ht="51" x14ac:dyDescent="0.25">
      <c r="A21" s="132" t="s">
        <v>763</v>
      </c>
      <c r="B21" s="132" t="s">
        <v>763</v>
      </c>
      <c r="C21" s="147"/>
      <c r="D21" s="499" t="s">
        <v>78</v>
      </c>
      <c r="E21" s="147" t="s">
        <v>58</v>
      </c>
      <c r="F21" s="137" t="s">
        <v>11</v>
      </c>
      <c r="G21" s="137" t="s">
        <v>59</v>
      </c>
      <c r="H21" s="498">
        <v>262</v>
      </c>
      <c r="I21" s="498">
        <v>262</v>
      </c>
      <c r="J21" s="498">
        <v>187</v>
      </c>
      <c r="K21" s="498">
        <v>1083</v>
      </c>
      <c r="L21" s="225"/>
      <c r="M21" s="137">
        <v>1936</v>
      </c>
      <c r="N21" s="38" t="s">
        <v>750</v>
      </c>
      <c r="O21" s="38" t="s">
        <v>750</v>
      </c>
      <c r="P21" s="38" t="s">
        <v>750</v>
      </c>
      <c r="Q21" s="38" t="s">
        <v>8</v>
      </c>
      <c r="R21" s="38" t="s">
        <v>750</v>
      </c>
      <c r="S21" s="38" t="s">
        <v>750</v>
      </c>
      <c r="T21" s="38" t="s">
        <v>750</v>
      </c>
      <c r="U21" s="38" t="s">
        <v>8</v>
      </c>
      <c r="V21" s="38"/>
      <c r="W21" s="38" t="s">
        <v>750</v>
      </c>
      <c r="X21" s="38" t="s">
        <v>8</v>
      </c>
      <c r="Y21" s="38" t="s">
        <v>8</v>
      </c>
      <c r="Z21" s="38" t="s">
        <v>750</v>
      </c>
      <c r="AA21" s="38" t="s">
        <v>750</v>
      </c>
      <c r="AB21" s="38"/>
      <c r="AC21" s="137" t="s">
        <v>60</v>
      </c>
      <c r="AD21" s="80" t="s">
        <v>750</v>
      </c>
      <c r="AE21" s="80" t="s">
        <v>8</v>
      </c>
      <c r="AF21" s="80" t="s">
        <v>8</v>
      </c>
      <c r="AG21" s="80" t="s">
        <v>8</v>
      </c>
      <c r="AH21" s="80" t="s">
        <v>8</v>
      </c>
      <c r="AI21" s="497" t="s">
        <v>750</v>
      </c>
      <c r="AJ21" s="80" t="s">
        <v>8</v>
      </c>
      <c r="AK21" s="80" t="s">
        <v>8</v>
      </c>
      <c r="AL21" s="497" t="s">
        <v>8</v>
      </c>
      <c r="AM21" s="136"/>
    </row>
    <row r="22" spans="1:39" s="2" customFormat="1" ht="51" x14ac:dyDescent="0.25">
      <c r="A22" s="132" t="s">
        <v>764</v>
      </c>
      <c r="B22" s="132" t="s">
        <v>764</v>
      </c>
      <c r="C22" s="147"/>
      <c r="D22" s="499" t="s">
        <v>79</v>
      </c>
      <c r="E22" s="147" t="s">
        <v>58</v>
      </c>
      <c r="F22" s="137" t="s">
        <v>11</v>
      </c>
      <c r="G22" s="137" t="s">
        <v>59</v>
      </c>
      <c r="H22" s="277">
        <v>1500</v>
      </c>
      <c r="I22" s="277">
        <v>1500</v>
      </c>
      <c r="J22" s="277">
        <v>1500</v>
      </c>
      <c r="K22" s="277">
        <v>6000</v>
      </c>
      <c r="L22" s="225"/>
      <c r="M22" s="137">
        <v>1984</v>
      </c>
      <c r="N22" s="140" t="s">
        <v>750</v>
      </c>
      <c r="O22" s="140" t="s">
        <v>8</v>
      </c>
      <c r="P22" s="140" t="s">
        <v>8</v>
      </c>
      <c r="Q22" s="140" t="s">
        <v>8</v>
      </c>
      <c r="R22" s="140" t="s">
        <v>750</v>
      </c>
      <c r="S22" s="140" t="s">
        <v>750</v>
      </c>
      <c r="T22" s="140" t="s">
        <v>750</v>
      </c>
      <c r="U22" s="38" t="s">
        <v>8</v>
      </c>
      <c r="V22" s="140"/>
      <c r="W22" s="140" t="s">
        <v>750</v>
      </c>
      <c r="X22" s="140" t="s">
        <v>8</v>
      </c>
      <c r="Y22" s="38" t="s">
        <v>8</v>
      </c>
      <c r="Z22" s="140" t="s">
        <v>750</v>
      </c>
      <c r="AA22" s="140" t="s">
        <v>750</v>
      </c>
      <c r="AB22" s="38"/>
      <c r="AC22" s="137" t="s">
        <v>60</v>
      </c>
      <c r="AD22" s="80" t="s">
        <v>750</v>
      </c>
      <c r="AE22" s="80" t="s">
        <v>8</v>
      </c>
      <c r="AF22" s="497" t="s">
        <v>750</v>
      </c>
      <c r="AG22" s="80" t="s">
        <v>8</v>
      </c>
      <c r="AH22" s="80" t="s">
        <v>8</v>
      </c>
      <c r="AI22" s="497" t="s">
        <v>750</v>
      </c>
      <c r="AJ22" s="80" t="s">
        <v>8</v>
      </c>
      <c r="AK22" s="80" t="s">
        <v>8</v>
      </c>
      <c r="AL22" s="497" t="s">
        <v>8</v>
      </c>
      <c r="AM22" s="136"/>
    </row>
    <row r="23" spans="1:39" s="2" customFormat="1" ht="51" x14ac:dyDescent="0.25">
      <c r="A23" s="132" t="s">
        <v>765</v>
      </c>
      <c r="B23" s="132" t="s">
        <v>765</v>
      </c>
      <c r="C23" s="147"/>
      <c r="D23" s="499" t="s">
        <v>80</v>
      </c>
      <c r="E23" s="147" t="s">
        <v>58</v>
      </c>
      <c r="F23" s="137" t="s">
        <v>11</v>
      </c>
      <c r="G23" s="137" t="s">
        <v>59</v>
      </c>
      <c r="H23" s="501">
        <v>452</v>
      </c>
      <c r="I23" s="501">
        <v>452</v>
      </c>
      <c r="J23" s="501">
        <v>452</v>
      </c>
      <c r="K23" s="501">
        <v>2230</v>
      </c>
      <c r="L23" s="225"/>
      <c r="M23" s="137">
        <v>1978</v>
      </c>
      <c r="N23" s="507" t="s">
        <v>750</v>
      </c>
      <c r="O23" s="507" t="s">
        <v>750</v>
      </c>
      <c r="P23" s="507" t="s">
        <v>750</v>
      </c>
      <c r="Q23" s="507" t="s">
        <v>8</v>
      </c>
      <c r="R23" s="507" t="s">
        <v>750</v>
      </c>
      <c r="S23" s="507" t="s">
        <v>8</v>
      </c>
      <c r="T23" s="507" t="s">
        <v>750</v>
      </c>
      <c r="U23" s="507" t="s">
        <v>8</v>
      </c>
      <c r="V23" s="507"/>
      <c r="W23" s="507" t="s">
        <v>750</v>
      </c>
      <c r="X23" s="507" t="s">
        <v>8</v>
      </c>
      <c r="Y23" s="507" t="s">
        <v>8</v>
      </c>
      <c r="Z23" s="507" t="s">
        <v>750</v>
      </c>
      <c r="AA23" s="507" t="s">
        <v>8</v>
      </c>
      <c r="AB23" s="287"/>
      <c r="AC23" s="137" t="s">
        <v>62</v>
      </c>
      <c r="AD23" s="80" t="s">
        <v>750</v>
      </c>
      <c r="AE23" s="80" t="s">
        <v>8</v>
      </c>
      <c r="AF23" s="80" t="s">
        <v>8</v>
      </c>
      <c r="AG23" s="80" t="s">
        <v>8</v>
      </c>
      <c r="AH23" s="80" t="s">
        <v>8</v>
      </c>
      <c r="AI23" s="80" t="s">
        <v>8</v>
      </c>
      <c r="AJ23" s="80" t="s">
        <v>8</v>
      </c>
      <c r="AK23" s="80" t="s">
        <v>8</v>
      </c>
      <c r="AL23" s="497" t="s">
        <v>8</v>
      </c>
      <c r="AM23" s="136"/>
    </row>
    <row r="24" spans="1:39" s="2" customFormat="1" ht="51" x14ac:dyDescent="0.25">
      <c r="A24" s="132" t="s">
        <v>766</v>
      </c>
      <c r="B24" s="132" t="s">
        <v>766</v>
      </c>
      <c r="C24" s="147"/>
      <c r="D24" s="499" t="s">
        <v>81</v>
      </c>
      <c r="E24" s="147" t="s">
        <v>58</v>
      </c>
      <c r="F24" s="137" t="s">
        <v>11</v>
      </c>
      <c r="G24" s="137" t="s">
        <v>59</v>
      </c>
      <c r="H24" s="277">
        <v>12</v>
      </c>
      <c r="I24" s="277">
        <v>12</v>
      </c>
      <c r="J24" s="277">
        <v>12</v>
      </c>
      <c r="K24" s="277">
        <v>23</v>
      </c>
      <c r="L24" s="225"/>
      <c r="M24" s="137">
        <v>2006</v>
      </c>
      <c r="N24" s="140" t="s">
        <v>8</v>
      </c>
      <c r="O24" s="140" t="s">
        <v>8</v>
      </c>
      <c r="P24" s="140" t="s">
        <v>8</v>
      </c>
      <c r="Q24" s="140" t="s">
        <v>8</v>
      </c>
      <c r="R24" s="140" t="s">
        <v>8</v>
      </c>
      <c r="S24" s="140" t="s">
        <v>750</v>
      </c>
      <c r="T24" s="140" t="s">
        <v>750</v>
      </c>
      <c r="U24" s="38" t="s">
        <v>8</v>
      </c>
      <c r="V24" s="140"/>
      <c r="W24" s="140" t="s">
        <v>8</v>
      </c>
      <c r="X24" s="140" t="s">
        <v>8</v>
      </c>
      <c r="Y24" s="38" t="s">
        <v>8</v>
      </c>
      <c r="Z24" s="140" t="s">
        <v>750</v>
      </c>
      <c r="AA24" s="140" t="s">
        <v>8</v>
      </c>
      <c r="AB24" s="38"/>
      <c r="AC24" s="137" t="s">
        <v>62</v>
      </c>
      <c r="AD24" s="80" t="s">
        <v>750</v>
      </c>
      <c r="AE24" s="80" t="s">
        <v>8</v>
      </c>
      <c r="AF24" s="80" t="s">
        <v>8</v>
      </c>
      <c r="AG24" s="80" t="s">
        <v>8</v>
      </c>
      <c r="AH24" s="80" t="s">
        <v>8</v>
      </c>
      <c r="AI24" s="80" t="s">
        <v>8</v>
      </c>
      <c r="AJ24" s="80" t="s">
        <v>8</v>
      </c>
      <c r="AK24" s="80" t="s">
        <v>8</v>
      </c>
      <c r="AL24" s="497" t="s">
        <v>8</v>
      </c>
      <c r="AM24" s="136"/>
    </row>
    <row r="25" spans="1:39" s="2" customFormat="1" ht="51" x14ac:dyDescent="0.25">
      <c r="A25" s="132" t="s">
        <v>14</v>
      </c>
      <c r="B25" s="132" t="s">
        <v>14</v>
      </c>
      <c r="C25" s="147"/>
      <c r="D25" s="499" t="s">
        <v>82</v>
      </c>
      <c r="E25" s="147" t="s">
        <v>58</v>
      </c>
      <c r="F25" s="137" t="s">
        <v>11</v>
      </c>
      <c r="G25" s="137" t="s">
        <v>59</v>
      </c>
      <c r="H25" s="502">
        <v>12</v>
      </c>
      <c r="I25" s="502">
        <v>12</v>
      </c>
      <c r="J25" s="502">
        <v>12</v>
      </c>
      <c r="K25" s="502">
        <v>23</v>
      </c>
      <c r="L25" s="225"/>
      <c r="M25" s="137">
        <v>2006</v>
      </c>
      <c r="N25" s="188" t="s">
        <v>8</v>
      </c>
      <c r="O25" s="188" t="s">
        <v>8</v>
      </c>
      <c r="P25" s="188" t="s">
        <v>8</v>
      </c>
      <c r="Q25" s="188" t="s">
        <v>8</v>
      </c>
      <c r="R25" s="188" t="s">
        <v>8</v>
      </c>
      <c r="S25" s="188" t="s">
        <v>750</v>
      </c>
      <c r="T25" s="188" t="s">
        <v>750</v>
      </c>
      <c r="U25" s="190" t="s">
        <v>8</v>
      </c>
      <c r="V25" s="188"/>
      <c r="W25" s="188" t="s">
        <v>8</v>
      </c>
      <c r="X25" s="188" t="s">
        <v>8</v>
      </c>
      <c r="Y25" s="190" t="s">
        <v>8</v>
      </c>
      <c r="Z25" s="188" t="s">
        <v>750</v>
      </c>
      <c r="AA25" s="188" t="s">
        <v>8</v>
      </c>
      <c r="AB25" s="38"/>
      <c r="AC25" s="137" t="s">
        <v>62</v>
      </c>
      <c r="AD25" s="80" t="s">
        <v>750</v>
      </c>
      <c r="AE25" s="80" t="s">
        <v>8</v>
      </c>
      <c r="AF25" s="80" t="s">
        <v>8</v>
      </c>
      <c r="AG25" s="80" t="s">
        <v>8</v>
      </c>
      <c r="AH25" s="80" t="s">
        <v>8</v>
      </c>
      <c r="AI25" s="80" t="s">
        <v>8</v>
      </c>
      <c r="AJ25" s="80" t="s">
        <v>8</v>
      </c>
      <c r="AK25" s="80" t="s">
        <v>8</v>
      </c>
      <c r="AL25" s="497" t="s">
        <v>8</v>
      </c>
      <c r="AM25" s="136"/>
    </row>
    <row r="26" spans="1:39" s="2" customFormat="1" ht="0.75" customHeight="1" x14ac:dyDescent="0.25">
      <c r="A26" s="132" t="s">
        <v>10</v>
      </c>
      <c r="B26" s="132" t="s">
        <v>10</v>
      </c>
      <c r="C26" s="147"/>
      <c r="D26" s="499" t="s">
        <v>83</v>
      </c>
      <c r="E26" s="499" t="s">
        <v>84</v>
      </c>
      <c r="F26" s="137" t="s">
        <v>11</v>
      </c>
      <c r="G26" s="137" t="s">
        <v>85</v>
      </c>
      <c r="H26" s="277">
        <v>205</v>
      </c>
      <c r="I26" s="277">
        <v>205</v>
      </c>
      <c r="J26" s="277">
        <v>205</v>
      </c>
      <c r="K26" s="277">
        <v>750</v>
      </c>
      <c r="L26" s="225"/>
      <c r="M26" s="137">
        <v>1986</v>
      </c>
      <c r="N26" s="140" t="s">
        <v>750</v>
      </c>
      <c r="O26" s="140" t="s">
        <v>750</v>
      </c>
      <c r="P26" s="140" t="s">
        <v>8</v>
      </c>
      <c r="Q26" s="140" t="s">
        <v>8</v>
      </c>
      <c r="R26" s="140" t="s">
        <v>750</v>
      </c>
      <c r="S26" s="140" t="s">
        <v>750</v>
      </c>
      <c r="T26" s="140" t="s">
        <v>750</v>
      </c>
      <c r="U26" s="38" t="s">
        <v>8</v>
      </c>
      <c r="V26" s="376"/>
      <c r="W26" s="140" t="s">
        <v>750</v>
      </c>
      <c r="X26" s="140" t="s">
        <v>8</v>
      </c>
      <c r="Y26" s="38" t="s">
        <v>8</v>
      </c>
      <c r="Z26" s="140" t="s">
        <v>750</v>
      </c>
      <c r="AA26" s="140" t="s">
        <v>750</v>
      </c>
      <c r="AB26" s="38"/>
      <c r="AC26" s="137" t="s">
        <v>62</v>
      </c>
      <c r="AD26" s="80" t="s">
        <v>750</v>
      </c>
      <c r="AE26" s="80" t="s">
        <v>8</v>
      </c>
      <c r="AF26" s="80" t="s">
        <v>8</v>
      </c>
      <c r="AG26" s="80" t="s">
        <v>8</v>
      </c>
      <c r="AH26" s="80" t="s">
        <v>8</v>
      </c>
      <c r="AI26" s="80" t="s">
        <v>8</v>
      </c>
      <c r="AJ26" s="80" t="s">
        <v>8</v>
      </c>
      <c r="AK26" s="512"/>
      <c r="AL26" s="497" t="s">
        <v>8</v>
      </c>
      <c r="AM26" s="136"/>
    </row>
    <row r="27" spans="1:39" s="2" customFormat="1" ht="51" x14ac:dyDescent="0.25">
      <c r="A27" s="132" t="s">
        <v>767</v>
      </c>
      <c r="B27" s="132" t="s">
        <v>767</v>
      </c>
      <c r="C27" s="147"/>
      <c r="D27" s="499" t="s">
        <v>86</v>
      </c>
      <c r="E27" s="147" t="s">
        <v>58</v>
      </c>
      <c r="F27" s="137" t="s">
        <v>11</v>
      </c>
      <c r="G27" s="137" t="s">
        <v>59</v>
      </c>
      <c r="H27" s="510">
        <v>140</v>
      </c>
      <c r="I27" s="510">
        <v>140</v>
      </c>
      <c r="J27" s="510">
        <v>140</v>
      </c>
      <c r="K27" s="510">
        <v>350</v>
      </c>
      <c r="L27" s="225"/>
      <c r="M27" s="137">
        <v>1980</v>
      </c>
      <c r="N27" s="140" t="s">
        <v>750</v>
      </c>
      <c r="O27" s="140" t="s">
        <v>750</v>
      </c>
      <c r="P27" s="140" t="s">
        <v>8</v>
      </c>
      <c r="Q27" s="140" t="s">
        <v>8</v>
      </c>
      <c r="R27" s="140" t="s">
        <v>750</v>
      </c>
      <c r="S27" s="140" t="s">
        <v>750</v>
      </c>
      <c r="T27" s="140" t="s">
        <v>750</v>
      </c>
      <c r="U27" s="38" t="s">
        <v>8</v>
      </c>
      <c r="V27" s="287"/>
      <c r="W27" s="140" t="s">
        <v>750</v>
      </c>
      <c r="X27" s="140" t="s">
        <v>8</v>
      </c>
      <c r="Y27" s="38" t="s">
        <v>8</v>
      </c>
      <c r="Z27" s="140" t="s">
        <v>750</v>
      </c>
      <c r="AA27" s="287" t="s">
        <v>8</v>
      </c>
      <c r="AB27" s="38"/>
      <c r="AC27" s="137" t="s">
        <v>62</v>
      </c>
      <c r="AD27" s="80" t="s">
        <v>750</v>
      </c>
      <c r="AE27" s="80" t="s">
        <v>8</v>
      </c>
      <c r="AF27" s="80" t="s">
        <v>8</v>
      </c>
      <c r="AG27" s="80" t="s">
        <v>8</v>
      </c>
      <c r="AH27" s="80" t="s">
        <v>8</v>
      </c>
      <c r="AI27" s="80" t="s">
        <v>8</v>
      </c>
      <c r="AJ27" s="80" t="s">
        <v>8</v>
      </c>
      <c r="AK27" s="497" t="s">
        <v>8</v>
      </c>
      <c r="AL27" s="497" t="s">
        <v>8</v>
      </c>
      <c r="AM27" s="136"/>
    </row>
    <row r="28" spans="1:39" s="224" customFormat="1" ht="51" x14ac:dyDescent="0.25">
      <c r="A28" s="147" t="s">
        <v>768</v>
      </c>
      <c r="B28" s="147" t="s">
        <v>768</v>
      </c>
      <c r="C28" s="147"/>
      <c r="D28" s="147" t="s">
        <v>87</v>
      </c>
      <c r="E28" s="147" t="s">
        <v>58</v>
      </c>
      <c r="F28" s="137" t="s">
        <v>11</v>
      </c>
      <c r="G28" s="137" t="s">
        <v>59</v>
      </c>
      <c r="H28" s="498">
        <v>36</v>
      </c>
      <c r="I28" s="498">
        <v>36</v>
      </c>
      <c r="J28" s="498">
        <v>36</v>
      </c>
      <c r="K28" s="498">
        <v>60</v>
      </c>
      <c r="L28" s="225"/>
      <c r="M28" s="137">
        <v>1980</v>
      </c>
      <c r="N28" s="140" t="s">
        <v>8</v>
      </c>
      <c r="O28" s="140" t="s">
        <v>8</v>
      </c>
      <c r="P28" s="140" t="s">
        <v>8</v>
      </c>
      <c r="Q28" s="140" t="s">
        <v>8</v>
      </c>
      <c r="R28" s="140" t="s">
        <v>8</v>
      </c>
      <c r="S28" s="140" t="s">
        <v>8</v>
      </c>
      <c r="T28" s="140" t="s">
        <v>750</v>
      </c>
      <c r="U28" s="38" t="s">
        <v>8</v>
      </c>
      <c r="V28" s="185"/>
      <c r="W28" s="140" t="s">
        <v>8</v>
      </c>
      <c r="X28" s="140" t="s">
        <v>8</v>
      </c>
      <c r="Y28" s="38" t="s">
        <v>8</v>
      </c>
      <c r="Z28" s="140" t="s">
        <v>8</v>
      </c>
      <c r="AA28" s="140" t="s">
        <v>8</v>
      </c>
      <c r="AB28" s="80"/>
      <c r="AC28" s="137"/>
      <c r="AD28" s="497" t="s">
        <v>750</v>
      </c>
      <c r="AE28" s="80" t="s">
        <v>8</v>
      </c>
      <c r="AF28" s="80" t="s">
        <v>8</v>
      </c>
      <c r="AG28" s="80" t="s">
        <v>8</v>
      </c>
      <c r="AH28" s="80" t="s">
        <v>8</v>
      </c>
      <c r="AI28" s="80" t="s">
        <v>8</v>
      </c>
      <c r="AJ28" s="80" t="s">
        <v>8</v>
      </c>
      <c r="AK28" s="497" t="s">
        <v>8</v>
      </c>
      <c r="AL28" s="497" t="s">
        <v>8</v>
      </c>
      <c r="AM28" s="138"/>
    </row>
    <row r="29" spans="1:39" s="73" customFormat="1" ht="25.5" x14ac:dyDescent="0.25">
      <c r="A29" s="147" t="s">
        <v>769</v>
      </c>
      <c r="B29" s="118" t="s">
        <v>770</v>
      </c>
      <c r="C29" s="499"/>
      <c r="D29" s="513" t="s">
        <v>89</v>
      </c>
      <c r="E29" s="279" t="s">
        <v>71</v>
      </c>
      <c r="F29" s="275" t="s">
        <v>11</v>
      </c>
      <c r="G29" s="275" t="s">
        <v>90</v>
      </c>
      <c r="H29" s="277">
        <v>320</v>
      </c>
      <c r="I29" s="277">
        <v>320</v>
      </c>
      <c r="J29" s="277">
        <v>229</v>
      </c>
      <c r="K29" s="277">
        <v>1171</v>
      </c>
      <c r="L29" s="313"/>
      <c r="M29" s="275">
        <v>1980</v>
      </c>
      <c r="N29" s="140" t="s">
        <v>8</v>
      </c>
      <c r="O29" s="140" t="s">
        <v>8</v>
      </c>
      <c r="P29" s="140" t="s">
        <v>8</v>
      </c>
      <c r="Q29" s="140" t="s">
        <v>8</v>
      </c>
      <c r="R29" s="140" t="s">
        <v>8</v>
      </c>
      <c r="S29" s="140" t="s">
        <v>8</v>
      </c>
      <c r="T29" s="140" t="s">
        <v>750</v>
      </c>
      <c r="U29" s="38" t="s">
        <v>8</v>
      </c>
      <c r="V29" s="140"/>
      <c r="W29" s="140" t="s">
        <v>8</v>
      </c>
      <c r="X29" s="140" t="s">
        <v>8</v>
      </c>
      <c r="Y29" s="38" t="s">
        <v>8</v>
      </c>
      <c r="Z29" s="140" t="s">
        <v>8</v>
      </c>
      <c r="AA29" s="140" t="s">
        <v>8</v>
      </c>
      <c r="AB29" s="140"/>
      <c r="AC29" s="415">
        <v>41443</v>
      </c>
      <c r="AD29" s="80" t="s">
        <v>750</v>
      </c>
      <c r="AE29" s="80" t="s">
        <v>8</v>
      </c>
      <c r="AF29" s="80" t="s">
        <v>8</v>
      </c>
      <c r="AG29" s="80" t="s">
        <v>8</v>
      </c>
      <c r="AH29" s="80" t="s">
        <v>8</v>
      </c>
      <c r="AI29" s="80" t="s">
        <v>8</v>
      </c>
      <c r="AJ29" s="80" t="s">
        <v>8</v>
      </c>
      <c r="AK29" s="497" t="s">
        <v>8</v>
      </c>
      <c r="AL29" s="497" t="s">
        <v>8</v>
      </c>
      <c r="AM29" s="136"/>
    </row>
    <row r="30" spans="1:39" ht="12.75" customHeight="1" x14ac:dyDescent="0.25">
      <c r="A30" s="92"/>
      <c r="B30" s="433"/>
      <c r="C30" s="433"/>
      <c r="D30" s="93"/>
      <c r="E30" s="94"/>
      <c r="F30" s="90"/>
      <c r="G30" s="90"/>
      <c r="H30" s="90"/>
      <c r="I30" s="90"/>
      <c r="J30" s="90"/>
      <c r="K30" s="90"/>
      <c r="L30" s="90"/>
      <c r="M30" s="90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0"/>
      <c r="AD30" s="63"/>
      <c r="AE30" s="63"/>
      <c r="AF30" s="63"/>
      <c r="AG30" s="63"/>
      <c r="AH30" s="63"/>
      <c r="AI30" s="63"/>
      <c r="AJ30" s="63"/>
      <c r="AK30" s="63"/>
      <c r="AL30" s="63"/>
      <c r="AM30" s="64"/>
    </row>
    <row r="31" spans="1:39" x14ac:dyDescent="0.25">
      <c r="A31" s="48"/>
      <c r="D31" s="49"/>
      <c r="E31" s="50"/>
      <c r="F31" s="43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39" x14ac:dyDescent="0.25">
      <c r="A32" s="48"/>
      <c r="D32" s="49"/>
      <c r="E32" s="50"/>
      <c r="F32" s="43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</sheetData>
  <mergeCells count="43">
    <mergeCell ref="AK2:AK3"/>
    <mergeCell ref="AL2:AL3"/>
    <mergeCell ref="Y3:Y5"/>
    <mergeCell ref="Z3:Z5"/>
    <mergeCell ref="AA3:AA5"/>
    <mergeCell ref="AB3:AB5"/>
    <mergeCell ref="AD2:AF2"/>
    <mergeCell ref="AD3:AD4"/>
    <mergeCell ref="AE3:AE4"/>
    <mergeCell ref="AF3:AF4"/>
    <mergeCell ref="AG2:AJ2"/>
    <mergeCell ref="AI3:AI4"/>
    <mergeCell ref="AG3:AG4"/>
    <mergeCell ref="AH3:AH4"/>
    <mergeCell ref="N3:N5"/>
    <mergeCell ref="M2:M5"/>
    <mergeCell ref="N2:AB2"/>
    <mergeCell ref="AC2:AC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AM2:AM4"/>
    <mergeCell ref="H3:H5"/>
    <mergeCell ref="I3:I5"/>
    <mergeCell ref="J3:J5"/>
    <mergeCell ref="K3:K5"/>
    <mergeCell ref="L3:L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44"/>
  <sheetViews>
    <sheetView workbookViewId="0">
      <pane xSplit="6" ySplit="6" topLeftCell="AC30" activePane="bottomRight" state="frozen"/>
      <selection pane="topRight" activeCell="G1" sqref="G1"/>
      <selection pane="bottomLeft" activeCell="A7" sqref="A7"/>
      <selection pane="bottomRight" activeCell="N7" sqref="N7:V56"/>
    </sheetView>
  </sheetViews>
  <sheetFormatPr defaultColWidth="9.140625" defaultRowHeight="12.75" x14ac:dyDescent="0.25"/>
  <cols>
    <col min="1" max="1" width="4.7109375" style="395" customWidth="1"/>
    <col min="2" max="2" width="4.7109375" style="30" customWidth="1"/>
    <col min="3" max="3" width="9.140625" style="11" customWidth="1"/>
    <col min="4" max="4" width="16.140625" style="8" customWidth="1"/>
    <col min="5" max="5" width="9.85546875" style="9" customWidth="1"/>
    <col min="6" max="6" width="10.85546875" style="10" customWidth="1"/>
    <col min="7" max="7" width="11.85546875" style="11" customWidth="1"/>
    <col min="8" max="8" width="6.7109375" style="11" customWidth="1"/>
    <col min="9" max="9" width="7.7109375" style="11" customWidth="1"/>
    <col min="10" max="10" width="6.7109375" style="11" customWidth="1"/>
    <col min="11" max="12" width="7.7109375" style="11" customWidth="1"/>
    <col min="13" max="13" width="10.7109375" style="11" customWidth="1"/>
    <col min="14" max="28" width="4.28515625" style="11" customWidth="1"/>
    <col min="29" max="29" width="16.28515625" style="11" customWidth="1"/>
    <col min="30" max="32" width="9.85546875" style="2" customWidth="1"/>
    <col min="33" max="36" width="15.7109375" style="2" customWidth="1"/>
    <col min="37" max="38" width="17.7109375" style="2" customWidth="1"/>
    <col min="39" max="39" width="33.85546875" style="2" customWidth="1"/>
    <col min="40" max="141" width="9.140625" style="2"/>
    <col min="142" max="16384" width="9.140625" style="1"/>
  </cols>
  <sheetData>
    <row r="1" spans="1:141" ht="30.75" customHeight="1" thickBot="1" x14ac:dyDescent="0.3">
      <c r="A1" s="521" t="s">
        <v>825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1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41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41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141" ht="24" customHeight="1" thickBot="1" x14ac:dyDescent="0.3">
      <c r="A5" s="524"/>
      <c r="B5" s="527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47"/>
    </row>
    <row r="6" spans="1:141" s="6" customFormat="1" ht="14.25" customHeight="1" thickBot="1" x14ac:dyDescent="0.3">
      <c r="A6" s="78">
        <v>1</v>
      </c>
      <c r="B6" s="158">
        <v>2</v>
      </c>
      <c r="C6" s="158">
        <v>3</v>
      </c>
      <c r="D6" s="78">
        <v>4</v>
      </c>
      <c r="E6" s="158">
        <v>5</v>
      </c>
      <c r="F6" s="158">
        <v>6</v>
      </c>
      <c r="G6" s="78">
        <v>7</v>
      </c>
      <c r="H6" s="158">
        <v>8</v>
      </c>
      <c r="I6" s="158">
        <v>9</v>
      </c>
      <c r="J6" s="78">
        <v>10</v>
      </c>
      <c r="K6" s="158">
        <v>11</v>
      </c>
      <c r="L6" s="158">
        <v>12</v>
      </c>
      <c r="M6" s="78">
        <v>13</v>
      </c>
      <c r="N6" s="158">
        <v>14</v>
      </c>
      <c r="O6" s="158">
        <v>15</v>
      </c>
      <c r="P6" s="78">
        <v>16</v>
      </c>
      <c r="Q6" s="158">
        <v>17</v>
      </c>
      <c r="R6" s="158">
        <v>18</v>
      </c>
      <c r="S6" s="78">
        <v>19</v>
      </c>
      <c r="T6" s="158">
        <v>20</v>
      </c>
      <c r="U6" s="158">
        <v>21</v>
      </c>
      <c r="V6" s="78">
        <v>22</v>
      </c>
      <c r="W6" s="158">
        <v>23</v>
      </c>
      <c r="X6" s="158">
        <v>24</v>
      </c>
      <c r="Y6" s="78">
        <v>25</v>
      </c>
      <c r="Z6" s="158">
        <v>26</v>
      </c>
      <c r="AA6" s="158">
        <v>27</v>
      </c>
      <c r="AB6" s="78">
        <v>28</v>
      </c>
      <c r="AC6" s="158">
        <v>29</v>
      </c>
      <c r="AD6" s="158">
        <v>30</v>
      </c>
      <c r="AE6" s="78">
        <v>31</v>
      </c>
      <c r="AF6" s="158">
        <v>32</v>
      </c>
      <c r="AG6" s="158">
        <v>33</v>
      </c>
      <c r="AH6" s="78">
        <v>34</v>
      </c>
      <c r="AI6" s="158">
        <v>35</v>
      </c>
      <c r="AJ6" s="158">
        <v>36</v>
      </c>
      <c r="AK6" s="78">
        <v>37</v>
      </c>
      <c r="AL6" s="158">
        <v>38</v>
      </c>
      <c r="AM6" s="226">
        <v>39</v>
      </c>
    </row>
    <row r="7" spans="1:141" s="51" customFormat="1" ht="38.25" customHeight="1" x14ac:dyDescent="0.25">
      <c r="A7" s="393" t="s">
        <v>752</v>
      </c>
      <c r="B7" s="393" t="s">
        <v>752</v>
      </c>
      <c r="C7" s="400"/>
      <c r="D7" s="98" t="s">
        <v>826</v>
      </c>
      <c r="E7" s="401" t="s">
        <v>682</v>
      </c>
      <c r="F7" s="98" t="s">
        <v>50</v>
      </c>
      <c r="G7" s="98">
        <v>6</v>
      </c>
      <c r="H7" s="100">
        <v>77</v>
      </c>
      <c r="I7" s="100">
        <v>77</v>
      </c>
      <c r="J7" s="100">
        <v>80.84</v>
      </c>
      <c r="K7" s="100">
        <v>335.04</v>
      </c>
      <c r="L7" s="100">
        <v>113.18</v>
      </c>
      <c r="M7" s="400"/>
      <c r="N7" s="515" t="s">
        <v>750</v>
      </c>
      <c r="O7" s="515" t="s">
        <v>750</v>
      </c>
      <c r="P7" s="515" t="s">
        <v>750</v>
      </c>
      <c r="Q7" s="44" t="s">
        <v>750</v>
      </c>
      <c r="R7" s="515" t="s">
        <v>750</v>
      </c>
      <c r="S7" s="515" t="s">
        <v>8</v>
      </c>
      <c r="T7" s="515" t="s">
        <v>750</v>
      </c>
      <c r="U7" s="515" t="s">
        <v>8</v>
      </c>
      <c r="V7" s="515" t="s">
        <v>750</v>
      </c>
      <c r="W7" s="515" t="s">
        <v>750</v>
      </c>
      <c r="X7" s="515" t="s">
        <v>8</v>
      </c>
      <c r="Y7" s="515" t="s">
        <v>750</v>
      </c>
      <c r="Z7" s="515" t="s">
        <v>750</v>
      </c>
      <c r="AA7" s="44" t="s">
        <v>8</v>
      </c>
      <c r="AB7" s="98"/>
      <c r="AC7" s="112" t="s">
        <v>683</v>
      </c>
      <c r="AD7" s="402" t="s">
        <v>750</v>
      </c>
      <c r="AE7" s="402" t="s">
        <v>750</v>
      </c>
      <c r="AF7" s="402" t="s">
        <v>750</v>
      </c>
      <c r="AG7" s="392" t="s">
        <v>8</v>
      </c>
      <c r="AH7" s="392" t="s">
        <v>8</v>
      </c>
      <c r="AI7" s="392" t="s">
        <v>8</v>
      </c>
      <c r="AJ7" s="392" t="s">
        <v>8</v>
      </c>
      <c r="AK7" s="392" t="s">
        <v>8</v>
      </c>
      <c r="AL7" s="392" t="s">
        <v>8</v>
      </c>
      <c r="AM7" s="637">
        <v>25</v>
      </c>
    </row>
    <row r="8" spans="1:141" s="52" customFormat="1" ht="38.25" x14ac:dyDescent="0.25">
      <c r="A8" s="139" t="s">
        <v>753</v>
      </c>
      <c r="B8" s="139" t="s">
        <v>753</v>
      </c>
      <c r="C8" s="146"/>
      <c r="D8" s="58" t="s">
        <v>828</v>
      </c>
      <c r="E8" s="150" t="s">
        <v>684</v>
      </c>
      <c r="F8" s="58" t="s">
        <v>50</v>
      </c>
      <c r="G8" s="58">
        <v>5</v>
      </c>
      <c r="H8" s="42">
        <v>100</v>
      </c>
      <c r="I8" s="42">
        <v>100</v>
      </c>
      <c r="J8" s="42">
        <v>110.65</v>
      </c>
      <c r="K8" s="42">
        <v>442.4</v>
      </c>
      <c r="L8" s="42">
        <v>154.91</v>
      </c>
      <c r="M8" s="58"/>
      <c r="N8" s="137" t="s">
        <v>750</v>
      </c>
      <c r="O8" s="137" t="s">
        <v>750</v>
      </c>
      <c r="P8" s="137" t="s">
        <v>750</v>
      </c>
      <c r="Q8" s="140" t="s">
        <v>750</v>
      </c>
      <c r="R8" s="137" t="s">
        <v>750</v>
      </c>
      <c r="S8" s="137" t="s">
        <v>8</v>
      </c>
      <c r="T8" s="137" t="s">
        <v>750</v>
      </c>
      <c r="U8" s="137" t="s">
        <v>8</v>
      </c>
      <c r="V8" s="137" t="s">
        <v>750</v>
      </c>
      <c r="W8" s="137" t="s">
        <v>750</v>
      </c>
      <c r="X8" s="137" t="s">
        <v>8</v>
      </c>
      <c r="Y8" s="137" t="s">
        <v>750</v>
      </c>
      <c r="Z8" s="137" t="s">
        <v>750</v>
      </c>
      <c r="AA8" s="137" t="s">
        <v>750</v>
      </c>
      <c r="AB8" s="58"/>
      <c r="AC8" s="163" t="s">
        <v>685</v>
      </c>
      <c r="AD8" s="399" t="s">
        <v>750</v>
      </c>
      <c r="AE8" s="399" t="s">
        <v>750</v>
      </c>
      <c r="AF8" s="399" t="s">
        <v>750</v>
      </c>
      <c r="AG8" s="161" t="s">
        <v>8</v>
      </c>
      <c r="AH8" s="161" t="s">
        <v>8</v>
      </c>
      <c r="AI8" s="161" t="s">
        <v>8</v>
      </c>
      <c r="AJ8" s="161" t="s">
        <v>8</v>
      </c>
      <c r="AK8" s="161" t="s">
        <v>8</v>
      </c>
      <c r="AL8" s="161" t="s">
        <v>8</v>
      </c>
      <c r="AM8" s="638"/>
    </row>
    <row r="9" spans="1:141" s="52" customFormat="1" ht="38.25" x14ac:dyDescent="0.25">
      <c r="A9" s="161">
        <v>3</v>
      </c>
      <c r="B9" s="394">
        <v>3</v>
      </c>
      <c r="C9" s="146"/>
      <c r="D9" s="58" t="s">
        <v>686</v>
      </c>
      <c r="E9" s="150" t="s">
        <v>687</v>
      </c>
      <c r="F9" s="58" t="s">
        <v>50</v>
      </c>
      <c r="G9" s="58">
        <v>4</v>
      </c>
      <c r="H9" s="42">
        <v>104</v>
      </c>
      <c r="I9" s="42">
        <v>104</v>
      </c>
      <c r="J9" s="42">
        <v>112.97</v>
      </c>
      <c r="K9" s="42">
        <v>452</v>
      </c>
      <c r="L9" s="42">
        <v>158.12</v>
      </c>
      <c r="M9" s="58"/>
      <c r="N9" s="137" t="s">
        <v>750</v>
      </c>
      <c r="O9" s="137" t="s">
        <v>750</v>
      </c>
      <c r="P9" s="137" t="s">
        <v>750</v>
      </c>
      <c r="Q9" s="140" t="s">
        <v>750</v>
      </c>
      <c r="R9" s="137" t="s">
        <v>750</v>
      </c>
      <c r="S9" s="137" t="s">
        <v>8</v>
      </c>
      <c r="T9" s="137" t="s">
        <v>750</v>
      </c>
      <c r="U9" s="137" t="s">
        <v>8</v>
      </c>
      <c r="V9" s="137" t="s">
        <v>750</v>
      </c>
      <c r="W9" s="137" t="s">
        <v>750</v>
      </c>
      <c r="X9" s="137" t="s">
        <v>8</v>
      </c>
      <c r="Y9" s="137" t="s">
        <v>750</v>
      </c>
      <c r="Z9" s="137" t="s">
        <v>750</v>
      </c>
      <c r="AA9" s="140" t="s">
        <v>8</v>
      </c>
      <c r="AB9" s="58"/>
      <c r="AC9" s="163" t="s">
        <v>685</v>
      </c>
      <c r="AD9" s="399" t="s">
        <v>750</v>
      </c>
      <c r="AE9" s="399" t="s">
        <v>750</v>
      </c>
      <c r="AF9" s="399" t="s">
        <v>750</v>
      </c>
      <c r="AG9" s="161" t="s">
        <v>8</v>
      </c>
      <c r="AH9" s="161" t="s">
        <v>8</v>
      </c>
      <c r="AI9" s="161" t="s">
        <v>8</v>
      </c>
      <c r="AJ9" s="161" t="s">
        <v>8</v>
      </c>
      <c r="AK9" s="161" t="s">
        <v>8</v>
      </c>
      <c r="AL9" s="161" t="s">
        <v>8</v>
      </c>
      <c r="AM9" s="638"/>
    </row>
    <row r="10" spans="1:141" s="52" customFormat="1" ht="38.25" x14ac:dyDescent="0.25">
      <c r="A10" s="161">
        <v>4</v>
      </c>
      <c r="B10" s="394">
        <v>4</v>
      </c>
      <c r="C10" s="146"/>
      <c r="D10" s="58" t="s">
        <v>688</v>
      </c>
      <c r="E10" s="150" t="s">
        <v>689</v>
      </c>
      <c r="F10" s="58" t="s">
        <v>50</v>
      </c>
      <c r="G10" s="58">
        <v>3</v>
      </c>
      <c r="H10" s="42">
        <v>108</v>
      </c>
      <c r="I10" s="42">
        <v>108</v>
      </c>
      <c r="J10" s="42">
        <v>116.65</v>
      </c>
      <c r="K10" s="42">
        <v>467</v>
      </c>
      <c r="L10" s="42">
        <v>163.31</v>
      </c>
      <c r="M10" s="58"/>
      <c r="N10" s="137" t="s">
        <v>750</v>
      </c>
      <c r="O10" s="137" t="s">
        <v>750</v>
      </c>
      <c r="P10" s="137" t="s">
        <v>750</v>
      </c>
      <c r="Q10" s="140" t="s">
        <v>750</v>
      </c>
      <c r="R10" s="137" t="s">
        <v>750</v>
      </c>
      <c r="S10" s="137" t="s">
        <v>8</v>
      </c>
      <c r="T10" s="137" t="s">
        <v>750</v>
      </c>
      <c r="U10" s="137" t="s">
        <v>8</v>
      </c>
      <c r="V10" s="137" t="s">
        <v>750</v>
      </c>
      <c r="W10" s="137" t="s">
        <v>750</v>
      </c>
      <c r="X10" s="137" t="s">
        <v>8</v>
      </c>
      <c r="Y10" s="137" t="s">
        <v>750</v>
      </c>
      <c r="Z10" s="137" t="s">
        <v>750</v>
      </c>
      <c r="AA10" s="140" t="s">
        <v>8</v>
      </c>
      <c r="AB10" s="58"/>
      <c r="AC10" s="397">
        <v>38841</v>
      </c>
      <c r="AD10" s="399" t="s">
        <v>750</v>
      </c>
      <c r="AE10" s="399" t="s">
        <v>750</v>
      </c>
      <c r="AF10" s="399" t="s">
        <v>750</v>
      </c>
      <c r="AG10" s="161" t="s">
        <v>8</v>
      </c>
      <c r="AH10" s="161" t="s">
        <v>8</v>
      </c>
      <c r="AI10" s="161" t="s">
        <v>8</v>
      </c>
      <c r="AJ10" s="161" t="s">
        <v>8</v>
      </c>
      <c r="AK10" s="161" t="s">
        <v>8</v>
      </c>
      <c r="AL10" s="161" t="s">
        <v>8</v>
      </c>
      <c r="AM10" s="638"/>
    </row>
    <row r="11" spans="1:141" s="52" customFormat="1" ht="51" x14ac:dyDescent="0.25">
      <c r="A11" s="161">
        <v>5</v>
      </c>
      <c r="B11" s="394">
        <v>5</v>
      </c>
      <c r="C11" s="146"/>
      <c r="D11" s="58" t="s">
        <v>690</v>
      </c>
      <c r="E11" s="150" t="s">
        <v>691</v>
      </c>
      <c r="F11" s="58" t="s">
        <v>50</v>
      </c>
      <c r="G11" s="58"/>
      <c r="H11" s="42">
        <v>50</v>
      </c>
      <c r="I11" s="42">
        <v>50</v>
      </c>
      <c r="J11" s="42">
        <v>35</v>
      </c>
      <c r="K11" s="42">
        <v>101.5</v>
      </c>
      <c r="L11" s="42">
        <v>55.8</v>
      </c>
      <c r="M11" s="58"/>
      <c r="N11" s="137" t="s">
        <v>8</v>
      </c>
      <c r="O11" s="137" t="s">
        <v>8</v>
      </c>
      <c r="P11" s="137" t="s">
        <v>8</v>
      </c>
      <c r="Q11" s="137" t="s">
        <v>8</v>
      </c>
      <c r="R11" s="137" t="s">
        <v>8</v>
      </c>
      <c r="S11" s="137" t="s">
        <v>8</v>
      </c>
      <c r="T11" s="137" t="s">
        <v>8</v>
      </c>
      <c r="U11" s="137" t="s">
        <v>8</v>
      </c>
      <c r="V11" s="137" t="s">
        <v>8</v>
      </c>
      <c r="W11" s="137" t="s">
        <v>8</v>
      </c>
      <c r="X11" s="137" t="s">
        <v>8</v>
      </c>
      <c r="Y11" s="137" t="s">
        <v>8</v>
      </c>
      <c r="Z11" s="137" t="s">
        <v>750</v>
      </c>
      <c r="AA11" s="137" t="s">
        <v>8</v>
      </c>
      <c r="AB11" s="58"/>
      <c r="AC11" s="163" t="s">
        <v>97</v>
      </c>
      <c r="AD11" s="399" t="s">
        <v>750</v>
      </c>
      <c r="AE11" s="161" t="s">
        <v>8</v>
      </c>
      <c r="AF11" s="161" t="s">
        <v>8</v>
      </c>
      <c r="AG11" s="161" t="s">
        <v>8</v>
      </c>
      <c r="AH11" s="161" t="s">
        <v>8</v>
      </c>
      <c r="AI11" s="161" t="s">
        <v>8</v>
      </c>
      <c r="AJ11" s="161" t="s">
        <v>8</v>
      </c>
      <c r="AK11" s="161" t="s">
        <v>8</v>
      </c>
      <c r="AL11" s="161" t="s">
        <v>8</v>
      </c>
      <c r="AM11" s="638"/>
    </row>
    <row r="12" spans="1:141" s="52" customFormat="1" ht="38.25" x14ac:dyDescent="0.25">
      <c r="A12" s="161">
        <v>6</v>
      </c>
      <c r="B12" s="394">
        <v>6</v>
      </c>
      <c r="C12" s="58"/>
      <c r="D12" s="58" t="s">
        <v>692</v>
      </c>
      <c r="E12" s="150" t="s">
        <v>693</v>
      </c>
      <c r="F12" s="58" t="s">
        <v>50</v>
      </c>
      <c r="G12" s="58">
        <v>2</v>
      </c>
      <c r="H12" s="42">
        <v>116</v>
      </c>
      <c r="I12" s="42">
        <v>116</v>
      </c>
      <c r="J12" s="42">
        <v>75.2</v>
      </c>
      <c r="K12" s="42">
        <v>702</v>
      </c>
      <c r="L12" s="42">
        <v>105.28</v>
      </c>
      <c r="M12" s="163"/>
      <c r="N12" s="137" t="s">
        <v>750</v>
      </c>
      <c r="O12" s="137" t="s">
        <v>750</v>
      </c>
      <c r="P12" s="137" t="s">
        <v>750</v>
      </c>
      <c r="Q12" s="140" t="s">
        <v>750</v>
      </c>
      <c r="R12" s="137" t="s">
        <v>750</v>
      </c>
      <c r="S12" s="137" t="s">
        <v>8</v>
      </c>
      <c r="T12" s="137" t="s">
        <v>8</v>
      </c>
      <c r="U12" s="137" t="s">
        <v>8</v>
      </c>
      <c r="V12" s="137" t="s">
        <v>750</v>
      </c>
      <c r="W12" s="137" t="s">
        <v>750</v>
      </c>
      <c r="X12" s="137" t="s">
        <v>8</v>
      </c>
      <c r="Y12" s="137" t="s">
        <v>750</v>
      </c>
      <c r="Z12" s="137" t="s">
        <v>750</v>
      </c>
      <c r="AA12" s="140" t="s">
        <v>8</v>
      </c>
      <c r="AB12" s="58"/>
      <c r="AC12" s="398">
        <v>42128</v>
      </c>
      <c r="AD12" s="399" t="s">
        <v>750</v>
      </c>
      <c r="AE12" s="399" t="s">
        <v>750</v>
      </c>
      <c r="AF12" s="399" t="s">
        <v>750</v>
      </c>
      <c r="AG12" s="161" t="s">
        <v>8</v>
      </c>
      <c r="AH12" s="161" t="s">
        <v>8</v>
      </c>
      <c r="AI12" s="161" t="s">
        <v>8</v>
      </c>
      <c r="AJ12" s="161" t="s">
        <v>8</v>
      </c>
      <c r="AK12" s="161" t="s">
        <v>8</v>
      </c>
      <c r="AL12" s="161" t="s">
        <v>8</v>
      </c>
      <c r="AM12" s="638"/>
    </row>
    <row r="13" spans="1:141" s="52" customFormat="1" ht="38.25" x14ac:dyDescent="0.25">
      <c r="A13" s="161">
        <v>7</v>
      </c>
      <c r="B13" s="394">
        <v>7</v>
      </c>
      <c r="C13" s="58"/>
      <c r="D13" s="58" t="s">
        <v>694</v>
      </c>
      <c r="E13" s="150" t="s">
        <v>695</v>
      </c>
      <c r="F13" s="58" t="s">
        <v>50</v>
      </c>
      <c r="G13" s="58">
        <v>1</v>
      </c>
      <c r="H13" s="42">
        <v>61.9</v>
      </c>
      <c r="I13" s="42">
        <v>61.9</v>
      </c>
      <c r="J13" s="42">
        <v>75.2</v>
      </c>
      <c r="K13" s="42">
        <v>325</v>
      </c>
      <c r="L13" s="42">
        <v>90</v>
      </c>
      <c r="M13" s="58"/>
      <c r="N13" s="137" t="s">
        <v>750</v>
      </c>
      <c r="O13" s="137" t="s">
        <v>750</v>
      </c>
      <c r="P13" s="137" t="s">
        <v>750</v>
      </c>
      <c r="Q13" s="140" t="s">
        <v>750</v>
      </c>
      <c r="R13" s="137" t="s">
        <v>750</v>
      </c>
      <c r="S13" s="137" t="s">
        <v>8</v>
      </c>
      <c r="T13" s="137" t="s">
        <v>750</v>
      </c>
      <c r="U13" s="137" t="s">
        <v>8</v>
      </c>
      <c r="V13" s="137" t="s">
        <v>750</v>
      </c>
      <c r="W13" s="137" t="s">
        <v>750</v>
      </c>
      <c r="X13" s="137" t="s">
        <v>8</v>
      </c>
      <c r="Y13" s="137" t="s">
        <v>750</v>
      </c>
      <c r="Z13" s="137" t="s">
        <v>750</v>
      </c>
      <c r="AA13" s="137" t="s">
        <v>750</v>
      </c>
      <c r="AB13" s="58"/>
      <c r="AC13" s="398">
        <v>42128</v>
      </c>
      <c r="AD13" s="399" t="s">
        <v>750</v>
      </c>
      <c r="AE13" s="399" t="s">
        <v>750</v>
      </c>
      <c r="AF13" s="399" t="s">
        <v>750</v>
      </c>
      <c r="AG13" s="161" t="s">
        <v>8</v>
      </c>
      <c r="AH13" s="161" t="s">
        <v>8</v>
      </c>
      <c r="AI13" s="161" t="s">
        <v>8</v>
      </c>
      <c r="AJ13" s="161" t="s">
        <v>8</v>
      </c>
      <c r="AK13" s="161" t="s">
        <v>8</v>
      </c>
      <c r="AL13" s="161" t="s">
        <v>8</v>
      </c>
      <c r="AM13" s="638"/>
    </row>
    <row r="14" spans="1:141" s="52" customFormat="1" ht="38.25" x14ac:dyDescent="0.25">
      <c r="A14" s="161">
        <v>8</v>
      </c>
      <c r="B14" s="394">
        <v>8</v>
      </c>
      <c r="C14" s="146"/>
      <c r="D14" s="58" t="s">
        <v>696</v>
      </c>
      <c r="E14" s="150" t="s">
        <v>697</v>
      </c>
      <c r="F14" s="58" t="s">
        <v>50</v>
      </c>
      <c r="G14" s="58">
        <v>24</v>
      </c>
      <c r="H14" s="42">
        <v>100</v>
      </c>
      <c r="I14" s="42">
        <v>100</v>
      </c>
      <c r="J14" s="42">
        <v>112.86</v>
      </c>
      <c r="K14" s="42">
        <v>508</v>
      </c>
      <c r="L14" s="42">
        <v>120</v>
      </c>
      <c r="M14" s="58"/>
      <c r="N14" s="137" t="s">
        <v>750</v>
      </c>
      <c r="O14" s="137" t="s">
        <v>750</v>
      </c>
      <c r="P14" s="137" t="s">
        <v>750</v>
      </c>
      <c r="Q14" s="137" t="s">
        <v>8</v>
      </c>
      <c r="R14" s="137" t="s">
        <v>750</v>
      </c>
      <c r="S14" s="137" t="s">
        <v>8</v>
      </c>
      <c r="T14" s="137" t="s">
        <v>8</v>
      </c>
      <c r="U14" s="137" t="s">
        <v>8</v>
      </c>
      <c r="V14" s="137" t="s">
        <v>750</v>
      </c>
      <c r="W14" s="137" t="s">
        <v>750</v>
      </c>
      <c r="X14" s="137" t="s">
        <v>8</v>
      </c>
      <c r="Y14" s="137" t="s">
        <v>750</v>
      </c>
      <c r="Z14" s="137" t="s">
        <v>750</v>
      </c>
      <c r="AA14" s="140" t="s">
        <v>8</v>
      </c>
      <c r="AB14" s="58"/>
      <c r="AC14" s="398">
        <v>42128</v>
      </c>
      <c r="AD14" s="399" t="s">
        <v>750</v>
      </c>
      <c r="AE14" s="399" t="s">
        <v>750</v>
      </c>
      <c r="AF14" s="399" t="s">
        <v>750</v>
      </c>
      <c r="AG14" s="161" t="s">
        <v>8</v>
      </c>
      <c r="AH14" s="161" t="s">
        <v>8</v>
      </c>
      <c r="AI14" s="161" t="s">
        <v>8</v>
      </c>
      <c r="AJ14" s="161" t="s">
        <v>8</v>
      </c>
      <c r="AK14" s="161" t="s">
        <v>8</v>
      </c>
      <c r="AL14" s="161" t="s">
        <v>8</v>
      </c>
      <c r="AM14" s="638"/>
    </row>
    <row r="15" spans="1:141" s="52" customFormat="1" ht="25.5" x14ac:dyDescent="0.25">
      <c r="A15" s="161">
        <v>9</v>
      </c>
      <c r="B15" s="394">
        <v>14</v>
      </c>
      <c r="C15" s="146"/>
      <c r="D15" s="58" t="s">
        <v>698</v>
      </c>
      <c r="E15" s="150" t="s">
        <v>699</v>
      </c>
      <c r="F15" s="58" t="s">
        <v>50</v>
      </c>
      <c r="G15" s="58">
        <v>17</v>
      </c>
      <c r="H15" s="101">
        <v>494.74</v>
      </c>
      <c r="I15" s="101">
        <v>494.74</v>
      </c>
      <c r="J15" s="101">
        <v>270.63</v>
      </c>
      <c r="K15" s="101">
        <v>1623.78</v>
      </c>
      <c r="L15" s="101">
        <v>270.63</v>
      </c>
      <c r="M15" s="58"/>
      <c r="N15" s="137" t="s">
        <v>750</v>
      </c>
      <c r="O15" s="137" t="s">
        <v>750</v>
      </c>
      <c r="P15" s="137" t="s">
        <v>750</v>
      </c>
      <c r="Q15" s="137" t="s">
        <v>8</v>
      </c>
      <c r="R15" s="137" t="s">
        <v>750</v>
      </c>
      <c r="S15" s="137" t="s">
        <v>8</v>
      </c>
      <c r="T15" s="137" t="s">
        <v>750</v>
      </c>
      <c r="U15" s="137" t="s">
        <v>8</v>
      </c>
      <c r="V15" s="137" t="s">
        <v>750</v>
      </c>
      <c r="W15" s="137" t="s">
        <v>750</v>
      </c>
      <c r="X15" s="137" t="s">
        <v>8</v>
      </c>
      <c r="Y15" s="137" t="s">
        <v>750</v>
      </c>
      <c r="Z15" s="137" t="s">
        <v>750</v>
      </c>
      <c r="AA15" s="137" t="s">
        <v>750</v>
      </c>
      <c r="AB15" s="58"/>
      <c r="AC15" s="397">
        <v>38852</v>
      </c>
      <c r="AD15" s="399" t="s">
        <v>750</v>
      </c>
      <c r="AE15" s="399" t="s">
        <v>750</v>
      </c>
      <c r="AF15" s="399" t="s">
        <v>750</v>
      </c>
      <c r="AG15" s="161" t="s">
        <v>8</v>
      </c>
      <c r="AH15" s="161" t="s">
        <v>8</v>
      </c>
      <c r="AI15" s="161" t="s">
        <v>8</v>
      </c>
      <c r="AJ15" s="161" t="s">
        <v>8</v>
      </c>
      <c r="AK15" s="161" t="s">
        <v>8</v>
      </c>
      <c r="AL15" s="161" t="s">
        <v>8</v>
      </c>
      <c r="AM15" s="638"/>
    </row>
    <row r="16" spans="1:141" s="52" customFormat="1" ht="25.5" x14ac:dyDescent="0.25">
      <c r="A16" s="161">
        <v>10</v>
      </c>
      <c r="B16" s="394">
        <v>15</v>
      </c>
      <c r="C16" s="146"/>
      <c r="D16" s="58" t="s">
        <v>700</v>
      </c>
      <c r="E16" s="150" t="s">
        <v>699</v>
      </c>
      <c r="F16" s="58" t="s">
        <v>50</v>
      </c>
      <c r="G16" s="58">
        <v>18</v>
      </c>
      <c r="H16" s="101">
        <v>527.13</v>
      </c>
      <c r="I16" s="101">
        <v>527.13</v>
      </c>
      <c r="J16" s="101">
        <v>270.63</v>
      </c>
      <c r="K16" s="101">
        <v>1623.78</v>
      </c>
      <c r="L16" s="101">
        <v>270.63</v>
      </c>
      <c r="M16" s="58"/>
      <c r="N16" s="137" t="s">
        <v>750</v>
      </c>
      <c r="O16" s="137" t="s">
        <v>750</v>
      </c>
      <c r="P16" s="137" t="s">
        <v>750</v>
      </c>
      <c r="Q16" s="137" t="s">
        <v>8</v>
      </c>
      <c r="R16" s="137" t="s">
        <v>750</v>
      </c>
      <c r="S16" s="137" t="s">
        <v>8</v>
      </c>
      <c r="T16" s="137" t="s">
        <v>750</v>
      </c>
      <c r="U16" s="137" t="s">
        <v>8</v>
      </c>
      <c r="V16" s="137" t="s">
        <v>750</v>
      </c>
      <c r="W16" s="137" t="s">
        <v>750</v>
      </c>
      <c r="X16" s="137" t="s">
        <v>8</v>
      </c>
      <c r="Y16" s="137" t="s">
        <v>750</v>
      </c>
      <c r="Z16" s="137" t="s">
        <v>750</v>
      </c>
      <c r="AA16" s="137" t="s">
        <v>750</v>
      </c>
      <c r="AB16" s="58"/>
      <c r="AC16" s="397">
        <v>38852</v>
      </c>
      <c r="AD16" s="399" t="s">
        <v>750</v>
      </c>
      <c r="AE16" s="399" t="s">
        <v>750</v>
      </c>
      <c r="AF16" s="399" t="s">
        <v>750</v>
      </c>
      <c r="AG16" s="161" t="s">
        <v>8</v>
      </c>
      <c r="AH16" s="161" t="s">
        <v>8</v>
      </c>
      <c r="AI16" s="161" t="s">
        <v>8</v>
      </c>
      <c r="AJ16" s="161" t="s">
        <v>8</v>
      </c>
      <c r="AK16" s="161" t="s">
        <v>8</v>
      </c>
      <c r="AL16" s="161" t="s">
        <v>8</v>
      </c>
      <c r="AM16" s="638"/>
    </row>
    <row r="17" spans="1:39" s="52" customFormat="1" ht="25.5" x14ac:dyDescent="0.25">
      <c r="A17" s="161">
        <v>11</v>
      </c>
      <c r="B17" s="394">
        <v>16</v>
      </c>
      <c r="C17" s="146"/>
      <c r="D17" s="58" t="s">
        <v>701</v>
      </c>
      <c r="E17" s="150" t="s">
        <v>699</v>
      </c>
      <c r="F17" s="58" t="s">
        <v>50</v>
      </c>
      <c r="G17" s="58">
        <v>20</v>
      </c>
      <c r="H17" s="42">
        <v>527.13</v>
      </c>
      <c r="I17" s="42">
        <v>527.13</v>
      </c>
      <c r="J17" s="42">
        <v>277.3</v>
      </c>
      <c r="K17" s="42">
        <v>1663.8</v>
      </c>
      <c r="L17" s="42">
        <v>580</v>
      </c>
      <c r="M17" s="58"/>
      <c r="N17" s="137" t="s">
        <v>750</v>
      </c>
      <c r="O17" s="137" t="s">
        <v>750</v>
      </c>
      <c r="P17" s="137" t="s">
        <v>750</v>
      </c>
      <c r="Q17" s="137" t="s">
        <v>8</v>
      </c>
      <c r="R17" s="137" t="s">
        <v>750</v>
      </c>
      <c r="S17" s="137" t="s">
        <v>8</v>
      </c>
      <c r="T17" s="137" t="s">
        <v>750</v>
      </c>
      <c r="U17" s="137" t="s">
        <v>8</v>
      </c>
      <c r="V17" s="137" t="s">
        <v>750</v>
      </c>
      <c r="W17" s="137" t="s">
        <v>750</v>
      </c>
      <c r="X17" s="137" t="s">
        <v>8</v>
      </c>
      <c r="Y17" s="137" t="s">
        <v>750</v>
      </c>
      <c r="Z17" s="137" t="s">
        <v>750</v>
      </c>
      <c r="AA17" s="137" t="s">
        <v>750</v>
      </c>
      <c r="AB17" s="58"/>
      <c r="AC17" s="397">
        <v>38852</v>
      </c>
      <c r="AD17" s="399" t="s">
        <v>750</v>
      </c>
      <c r="AE17" s="399" t="s">
        <v>750</v>
      </c>
      <c r="AF17" s="399" t="s">
        <v>750</v>
      </c>
      <c r="AG17" s="161" t="s">
        <v>8</v>
      </c>
      <c r="AH17" s="161" t="s">
        <v>8</v>
      </c>
      <c r="AI17" s="161" t="s">
        <v>8</v>
      </c>
      <c r="AJ17" s="161" t="s">
        <v>8</v>
      </c>
      <c r="AK17" s="161" t="s">
        <v>8</v>
      </c>
      <c r="AL17" s="161" t="s">
        <v>8</v>
      </c>
      <c r="AM17" s="638"/>
    </row>
    <row r="18" spans="1:39" s="52" customFormat="1" ht="25.5" x14ac:dyDescent="0.25">
      <c r="A18" s="161">
        <v>12</v>
      </c>
      <c r="B18" s="394">
        <v>17</v>
      </c>
      <c r="C18" s="146"/>
      <c r="D18" s="58" t="s">
        <v>702</v>
      </c>
      <c r="E18" s="150" t="s">
        <v>699</v>
      </c>
      <c r="F18" s="58" t="s">
        <v>50</v>
      </c>
      <c r="G18" s="58">
        <v>21</v>
      </c>
      <c r="H18" s="42">
        <v>636.07000000000005</v>
      </c>
      <c r="I18" s="42">
        <v>636.07000000000005</v>
      </c>
      <c r="J18" s="42">
        <v>272.89999999999998</v>
      </c>
      <c r="K18" s="42">
        <v>2995.3</v>
      </c>
      <c r="L18" s="42">
        <v>380</v>
      </c>
      <c r="M18" s="58"/>
      <c r="N18" s="137" t="s">
        <v>750</v>
      </c>
      <c r="O18" s="137" t="s">
        <v>750</v>
      </c>
      <c r="P18" s="137" t="s">
        <v>750</v>
      </c>
      <c r="Q18" s="137" t="s">
        <v>8</v>
      </c>
      <c r="R18" s="137" t="s">
        <v>750</v>
      </c>
      <c r="S18" s="137" t="s">
        <v>8</v>
      </c>
      <c r="T18" s="137" t="s">
        <v>750</v>
      </c>
      <c r="U18" s="137" t="s">
        <v>8</v>
      </c>
      <c r="V18" s="137" t="s">
        <v>750</v>
      </c>
      <c r="W18" s="137" t="s">
        <v>750</v>
      </c>
      <c r="X18" s="137" t="s">
        <v>8</v>
      </c>
      <c r="Y18" s="137" t="s">
        <v>750</v>
      </c>
      <c r="Z18" s="137" t="s">
        <v>750</v>
      </c>
      <c r="AA18" s="137" t="s">
        <v>750</v>
      </c>
      <c r="AB18" s="58"/>
      <c r="AC18" s="397">
        <v>38852</v>
      </c>
      <c r="AD18" s="399" t="s">
        <v>750</v>
      </c>
      <c r="AE18" s="399" t="s">
        <v>750</v>
      </c>
      <c r="AF18" s="399" t="s">
        <v>750</v>
      </c>
      <c r="AG18" s="161" t="s">
        <v>8</v>
      </c>
      <c r="AH18" s="161" t="s">
        <v>8</v>
      </c>
      <c r="AI18" s="161" t="s">
        <v>8</v>
      </c>
      <c r="AJ18" s="161" t="s">
        <v>8</v>
      </c>
      <c r="AK18" s="161" t="s">
        <v>8</v>
      </c>
      <c r="AL18" s="161" t="s">
        <v>8</v>
      </c>
      <c r="AM18" s="638"/>
    </row>
    <row r="19" spans="1:39" s="52" customFormat="1" ht="38.25" x14ac:dyDescent="0.25">
      <c r="A19" s="161">
        <v>13</v>
      </c>
      <c r="B19" s="394">
        <v>18</v>
      </c>
      <c r="C19" s="151"/>
      <c r="D19" s="58" t="s">
        <v>703</v>
      </c>
      <c r="E19" s="150" t="s">
        <v>699</v>
      </c>
      <c r="F19" s="58" t="s">
        <v>50</v>
      </c>
      <c r="G19" s="58"/>
      <c r="H19" s="42">
        <v>120.49</v>
      </c>
      <c r="I19" s="42">
        <v>120.49</v>
      </c>
      <c r="J19" s="42">
        <v>120.49</v>
      </c>
      <c r="K19" s="42">
        <v>283.14999999999998</v>
      </c>
      <c r="L19" s="42">
        <v>120.5</v>
      </c>
      <c r="M19" s="58"/>
      <c r="N19" s="137" t="s">
        <v>8</v>
      </c>
      <c r="O19" s="137" t="s">
        <v>8</v>
      </c>
      <c r="P19" s="137" t="s">
        <v>8</v>
      </c>
      <c r="Q19" s="137" t="s">
        <v>8</v>
      </c>
      <c r="R19" s="137" t="s">
        <v>8</v>
      </c>
      <c r="S19" s="137" t="s">
        <v>8</v>
      </c>
      <c r="T19" s="137" t="s">
        <v>8</v>
      </c>
      <c r="U19" s="137" t="s">
        <v>8</v>
      </c>
      <c r="V19" s="137" t="s">
        <v>8</v>
      </c>
      <c r="W19" s="137" t="s">
        <v>8</v>
      </c>
      <c r="X19" s="137" t="s">
        <v>8</v>
      </c>
      <c r="Y19" s="137" t="s">
        <v>8</v>
      </c>
      <c r="Z19" s="137" t="s">
        <v>8</v>
      </c>
      <c r="AA19" s="137" t="s">
        <v>8</v>
      </c>
      <c r="AB19" s="58"/>
      <c r="AC19" s="397">
        <v>38852</v>
      </c>
      <c r="AD19" s="399" t="s">
        <v>750</v>
      </c>
      <c r="AE19" s="161" t="s">
        <v>8</v>
      </c>
      <c r="AF19" s="161" t="s">
        <v>8</v>
      </c>
      <c r="AG19" s="161" t="s">
        <v>8</v>
      </c>
      <c r="AH19" s="161" t="s">
        <v>8</v>
      </c>
      <c r="AI19" s="161" t="s">
        <v>8</v>
      </c>
      <c r="AJ19" s="161" t="s">
        <v>8</v>
      </c>
      <c r="AK19" s="161" t="s">
        <v>8</v>
      </c>
      <c r="AL19" s="161" t="s">
        <v>8</v>
      </c>
      <c r="AM19" s="638"/>
    </row>
    <row r="20" spans="1:39" s="52" customFormat="1" ht="38.25" x14ac:dyDescent="0.25">
      <c r="A20" s="161">
        <v>14</v>
      </c>
      <c r="B20" s="394">
        <v>19</v>
      </c>
      <c r="C20" s="151"/>
      <c r="D20" s="58" t="s">
        <v>704</v>
      </c>
      <c r="E20" s="150" t="s">
        <v>699</v>
      </c>
      <c r="F20" s="58" t="s">
        <v>50</v>
      </c>
      <c r="G20" s="58"/>
      <c r="H20" s="42">
        <v>148.01</v>
      </c>
      <c r="I20" s="42">
        <v>148.01</v>
      </c>
      <c r="J20" s="42">
        <v>149</v>
      </c>
      <c r="K20" s="42">
        <v>375.5</v>
      </c>
      <c r="L20" s="42">
        <v>153</v>
      </c>
      <c r="M20" s="58"/>
      <c r="N20" s="137" t="s">
        <v>8</v>
      </c>
      <c r="O20" s="137" t="s">
        <v>8</v>
      </c>
      <c r="P20" s="137" t="s">
        <v>8</v>
      </c>
      <c r="Q20" s="137" t="s">
        <v>8</v>
      </c>
      <c r="R20" s="137" t="s">
        <v>8</v>
      </c>
      <c r="S20" s="137" t="s">
        <v>8</v>
      </c>
      <c r="T20" s="137" t="s">
        <v>8</v>
      </c>
      <c r="U20" s="137" t="s">
        <v>8</v>
      </c>
      <c r="V20" s="137" t="s">
        <v>8</v>
      </c>
      <c r="W20" s="137" t="s">
        <v>8</v>
      </c>
      <c r="X20" s="137" t="s">
        <v>8</v>
      </c>
      <c r="Y20" s="137" t="s">
        <v>8</v>
      </c>
      <c r="Z20" s="137" t="s">
        <v>8</v>
      </c>
      <c r="AA20" s="137" t="s">
        <v>8</v>
      </c>
      <c r="AB20" s="58"/>
      <c r="AC20" s="397">
        <v>38841</v>
      </c>
      <c r="AD20" s="399" t="s">
        <v>750</v>
      </c>
      <c r="AE20" s="161" t="s">
        <v>8</v>
      </c>
      <c r="AF20" s="161" t="s">
        <v>8</v>
      </c>
      <c r="AG20" s="161" t="s">
        <v>8</v>
      </c>
      <c r="AH20" s="161" t="s">
        <v>8</v>
      </c>
      <c r="AI20" s="161" t="s">
        <v>8</v>
      </c>
      <c r="AJ20" s="161" t="s">
        <v>8</v>
      </c>
      <c r="AK20" s="161" t="s">
        <v>8</v>
      </c>
      <c r="AL20" s="161" t="s">
        <v>8</v>
      </c>
      <c r="AM20" s="638"/>
    </row>
    <row r="21" spans="1:39" s="52" customFormat="1" ht="38.25" x14ac:dyDescent="0.25">
      <c r="A21" s="161">
        <v>15</v>
      </c>
      <c r="B21" s="394">
        <v>20</v>
      </c>
      <c r="C21" s="151"/>
      <c r="D21" s="58" t="s">
        <v>705</v>
      </c>
      <c r="E21" s="150" t="s">
        <v>699</v>
      </c>
      <c r="F21" s="58" t="s">
        <v>50</v>
      </c>
      <c r="G21" s="58"/>
      <c r="H21" s="42">
        <v>118.15</v>
      </c>
      <c r="I21" s="42">
        <v>118.15</v>
      </c>
      <c r="J21" s="42">
        <v>120</v>
      </c>
      <c r="K21" s="42">
        <v>300</v>
      </c>
      <c r="L21" s="42">
        <v>121</v>
      </c>
      <c r="M21" s="58"/>
      <c r="N21" s="137" t="s">
        <v>8</v>
      </c>
      <c r="O21" s="137" t="s">
        <v>8</v>
      </c>
      <c r="P21" s="137" t="s">
        <v>8</v>
      </c>
      <c r="Q21" s="137" t="s">
        <v>8</v>
      </c>
      <c r="R21" s="137" t="s">
        <v>8</v>
      </c>
      <c r="S21" s="137" t="s">
        <v>8</v>
      </c>
      <c r="T21" s="137" t="s">
        <v>8</v>
      </c>
      <c r="U21" s="137" t="s">
        <v>8</v>
      </c>
      <c r="V21" s="137" t="s">
        <v>8</v>
      </c>
      <c r="W21" s="137" t="s">
        <v>8</v>
      </c>
      <c r="X21" s="137" t="s">
        <v>8</v>
      </c>
      <c r="Y21" s="137" t="s">
        <v>8</v>
      </c>
      <c r="Z21" s="137" t="s">
        <v>8</v>
      </c>
      <c r="AA21" s="137" t="s">
        <v>8</v>
      </c>
      <c r="AB21" s="58"/>
      <c r="AC21" s="397">
        <v>38852</v>
      </c>
      <c r="AD21" s="399" t="s">
        <v>750</v>
      </c>
      <c r="AE21" s="161" t="s">
        <v>8</v>
      </c>
      <c r="AF21" s="161" t="s">
        <v>8</v>
      </c>
      <c r="AG21" s="161" t="s">
        <v>8</v>
      </c>
      <c r="AH21" s="161" t="s">
        <v>8</v>
      </c>
      <c r="AI21" s="161" t="s">
        <v>8</v>
      </c>
      <c r="AJ21" s="161" t="s">
        <v>8</v>
      </c>
      <c r="AK21" s="161" t="s">
        <v>8</v>
      </c>
      <c r="AL21" s="161" t="s">
        <v>8</v>
      </c>
      <c r="AM21" s="638"/>
    </row>
    <row r="22" spans="1:39" s="52" customFormat="1" ht="38.25" x14ac:dyDescent="0.25">
      <c r="A22" s="161">
        <v>16</v>
      </c>
      <c r="B22" s="394">
        <v>21</v>
      </c>
      <c r="C22" s="151"/>
      <c r="D22" s="58" t="s">
        <v>706</v>
      </c>
      <c r="E22" s="150" t="s">
        <v>699</v>
      </c>
      <c r="F22" s="58" t="s">
        <v>50</v>
      </c>
      <c r="G22" s="58"/>
      <c r="H22" s="42">
        <v>119.8</v>
      </c>
      <c r="I22" s="42">
        <v>119.8</v>
      </c>
      <c r="J22" s="42">
        <v>123</v>
      </c>
      <c r="K22" s="42">
        <v>307.5</v>
      </c>
      <c r="L22" s="42">
        <v>124</v>
      </c>
      <c r="M22" s="58"/>
      <c r="N22" s="137" t="s">
        <v>8</v>
      </c>
      <c r="O22" s="137" t="s">
        <v>8</v>
      </c>
      <c r="P22" s="137" t="s">
        <v>8</v>
      </c>
      <c r="Q22" s="137" t="s">
        <v>8</v>
      </c>
      <c r="R22" s="137" t="s">
        <v>8</v>
      </c>
      <c r="S22" s="137" t="s">
        <v>8</v>
      </c>
      <c r="T22" s="137" t="s">
        <v>8</v>
      </c>
      <c r="U22" s="137" t="s">
        <v>8</v>
      </c>
      <c r="V22" s="137" t="s">
        <v>8</v>
      </c>
      <c r="W22" s="137" t="s">
        <v>8</v>
      </c>
      <c r="X22" s="137" t="s">
        <v>8</v>
      </c>
      <c r="Y22" s="137" t="s">
        <v>8</v>
      </c>
      <c r="Z22" s="137" t="s">
        <v>8</v>
      </c>
      <c r="AA22" s="137" t="s">
        <v>8</v>
      </c>
      <c r="AB22" s="58"/>
      <c r="AC22" s="397">
        <v>38841</v>
      </c>
      <c r="AD22" s="399" t="s">
        <v>750</v>
      </c>
      <c r="AE22" s="161" t="s">
        <v>8</v>
      </c>
      <c r="AF22" s="161" t="s">
        <v>8</v>
      </c>
      <c r="AG22" s="161" t="s">
        <v>8</v>
      </c>
      <c r="AH22" s="161" t="s">
        <v>8</v>
      </c>
      <c r="AI22" s="161" t="s">
        <v>8</v>
      </c>
      <c r="AJ22" s="161" t="s">
        <v>8</v>
      </c>
      <c r="AK22" s="161" t="s">
        <v>8</v>
      </c>
      <c r="AL22" s="161" t="s">
        <v>8</v>
      </c>
      <c r="AM22" s="638"/>
    </row>
    <row r="23" spans="1:39" s="52" customFormat="1" ht="63.75" x14ac:dyDescent="0.25">
      <c r="A23" s="161">
        <v>17</v>
      </c>
      <c r="B23" s="394">
        <v>22</v>
      </c>
      <c r="C23" s="146"/>
      <c r="D23" s="58" t="s">
        <v>707</v>
      </c>
      <c r="E23" s="150" t="s">
        <v>699</v>
      </c>
      <c r="F23" s="58" t="s">
        <v>50</v>
      </c>
      <c r="G23" s="58"/>
      <c r="H23" s="42">
        <v>247.58</v>
      </c>
      <c r="I23" s="42">
        <v>247.58</v>
      </c>
      <c r="J23" s="42">
        <v>247.58</v>
      </c>
      <c r="K23" s="42">
        <v>747.74</v>
      </c>
      <c r="L23" s="42">
        <v>260</v>
      </c>
      <c r="M23" s="58"/>
      <c r="N23" s="137" t="s">
        <v>8</v>
      </c>
      <c r="O23" s="137" t="s">
        <v>8</v>
      </c>
      <c r="P23" s="137" t="s">
        <v>8</v>
      </c>
      <c r="Q23" s="137" t="s">
        <v>8</v>
      </c>
      <c r="R23" s="137" t="s">
        <v>8</v>
      </c>
      <c r="S23" s="137" t="s">
        <v>8</v>
      </c>
      <c r="T23" s="137" t="s">
        <v>8</v>
      </c>
      <c r="U23" s="137" t="s">
        <v>8</v>
      </c>
      <c r="V23" s="137" t="s">
        <v>8</v>
      </c>
      <c r="W23" s="137" t="s">
        <v>8</v>
      </c>
      <c r="X23" s="137" t="s">
        <v>8</v>
      </c>
      <c r="Y23" s="137" t="s">
        <v>8</v>
      </c>
      <c r="Z23" s="137" t="s">
        <v>8</v>
      </c>
      <c r="AA23" s="137" t="s">
        <v>8</v>
      </c>
      <c r="AB23" s="58"/>
      <c r="AC23" s="397">
        <v>38841</v>
      </c>
      <c r="AD23" s="399" t="s">
        <v>750</v>
      </c>
      <c r="AE23" s="161" t="s">
        <v>8</v>
      </c>
      <c r="AF23" s="161" t="s">
        <v>8</v>
      </c>
      <c r="AG23" s="161" t="s">
        <v>8</v>
      </c>
      <c r="AH23" s="161" t="s">
        <v>8</v>
      </c>
      <c r="AI23" s="161" t="s">
        <v>8</v>
      </c>
      <c r="AJ23" s="161" t="s">
        <v>8</v>
      </c>
      <c r="AK23" s="161" t="s">
        <v>8</v>
      </c>
      <c r="AL23" s="161" t="s">
        <v>8</v>
      </c>
      <c r="AM23" s="638"/>
    </row>
    <row r="24" spans="1:39" s="52" customFormat="1" ht="38.25" x14ac:dyDescent="0.25">
      <c r="A24" s="161">
        <v>18</v>
      </c>
      <c r="B24" s="394">
        <v>23</v>
      </c>
      <c r="C24" s="146"/>
      <c r="D24" s="58" t="s">
        <v>708</v>
      </c>
      <c r="E24" s="150" t="s">
        <v>709</v>
      </c>
      <c r="F24" s="58" t="s">
        <v>50</v>
      </c>
      <c r="G24" s="58"/>
      <c r="H24" s="42">
        <v>15.96</v>
      </c>
      <c r="I24" s="42">
        <v>15.96</v>
      </c>
      <c r="J24" s="42">
        <v>16</v>
      </c>
      <c r="K24" s="42">
        <v>40</v>
      </c>
      <c r="L24" s="42">
        <v>16</v>
      </c>
      <c r="M24" s="58"/>
      <c r="N24" s="137" t="s">
        <v>8</v>
      </c>
      <c r="O24" s="137" t="s">
        <v>8</v>
      </c>
      <c r="P24" s="137" t="s">
        <v>8</v>
      </c>
      <c r="Q24" s="137" t="s">
        <v>8</v>
      </c>
      <c r="R24" s="137" t="s">
        <v>8</v>
      </c>
      <c r="S24" s="137" t="s">
        <v>8</v>
      </c>
      <c r="T24" s="137" t="s">
        <v>8</v>
      </c>
      <c r="U24" s="137" t="s">
        <v>8</v>
      </c>
      <c r="V24" s="137" t="s">
        <v>8</v>
      </c>
      <c r="W24" s="137" t="s">
        <v>8</v>
      </c>
      <c r="X24" s="137" t="s">
        <v>8</v>
      </c>
      <c r="Y24" s="137" t="s">
        <v>8</v>
      </c>
      <c r="Z24" s="137" t="s">
        <v>8</v>
      </c>
      <c r="AA24" s="137" t="s">
        <v>8</v>
      </c>
      <c r="AB24" s="58"/>
      <c r="AC24" s="397">
        <v>38841</v>
      </c>
      <c r="AD24" s="399" t="s">
        <v>750</v>
      </c>
      <c r="AE24" s="161" t="s">
        <v>8</v>
      </c>
      <c r="AF24" s="161" t="s">
        <v>8</v>
      </c>
      <c r="AG24" s="161" t="s">
        <v>8</v>
      </c>
      <c r="AH24" s="161" t="s">
        <v>8</v>
      </c>
      <c r="AI24" s="161" t="s">
        <v>8</v>
      </c>
      <c r="AJ24" s="161" t="s">
        <v>8</v>
      </c>
      <c r="AK24" s="161" t="s">
        <v>8</v>
      </c>
      <c r="AL24" s="161" t="s">
        <v>8</v>
      </c>
      <c r="AM24" s="638"/>
    </row>
    <row r="25" spans="1:39" s="52" customFormat="1" ht="38.25" x14ac:dyDescent="0.25">
      <c r="A25" s="161">
        <v>19</v>
      </c>
      <c r="B25" s="394">
        <v>24</v>
      </c>
      <c r="C25" s="146"/>
      <c r="D25" s="58" t="s">
        <v>708</v>
      </c>
      <c r="E25" s="150" t="s">
        <v>710</v>
      </c>
      <c r="F25" s="58" t="s">
        <v>50</v>
      </c>
      <c r="G25" s="58"/>
      <c r="H25" s="42">
        <v>15.96</v>
      </c>
      <c r="I25" s="42">
        <v>15.96</v>
      </c>
      <c r="J25" s="42">
        <v>16</v>
      </c>
      <c r="K25" s="42">
        <v>40</v>
      </c>
      <c r="L25" s="42">
        <v>16</v>
      </c>
      <c r="M25" s="58"/>
      <c r="N25" s="137" t="s">
        <v>8</v>
      </c>
      <c r="O25" s="137" t="s">
        <v>8</v>
      </c>
      <c r="P25" s="137" t="s">
        <v>8</v>
      </c>
      <c r="Q25" s="137" t="s">
        <v>8</v>
      </c>
      <c r="R25" s="137" t="s">
        <v>8</v>
      </c>
      <c r="S25" s="137" t="s">
        <v>8</v>
      </c>
      <c r="T25" s="137" t="s">
        <v>8</v>
      </c>
      <c r="U25" s="137" t="s">
        <v>8</v>
      </c>
      <c r="V25" s="137" t="s">
        <v>8</v>
      </c>
      <c r="W25" s="137" t="s">
        <v>8</v>
      </c>
      <c r="X25" s="137" t="s">
        <v>8</v>
      </c>
      <c r="Y25" s="137" t="s">
        <v>8</v>
      </c>
      <c r="Z25" s="137" t="s">
        <v>8</v>
      </c>
      <c r="AA25" s="137" t="s">
        <v>8</v>
      </c>
      <c r="AB25" s="58"/>
      <c r="AC25" s="397">
        <v>38841</v>
      </c>
      <c r="AD25" s="399" t="s">
        <v>750</v>
      </c>
      <c r="AE25" s="161" t="s">
        <v>8</v>
      </c>
      <c r="AF25" s="161" t="s">
        <v>8</v>
      </c>
      <c r="AG25" s="161" t="s">
        <v>8</v>
      </c>
      <c r="AH25" s="161" t="s">
        <v>8</v>
      </c>
      <c r="AI25" s="161" t="s">
        <v>8</v>
      </c>
      <c r="AJ25" s="161" t="s">
        <v>8</v>
      </c>
      <c r="AK25" s="161" t="s">
        <v>8</v>
      </c>
      <c r="AL25" s="161" t="s">
        <v>8</v>
      </c>
      <c r="AM25" s="638"/>
    </row>
    <row r="26" spans="1:39" s="52" customFormat="1" ht="38.25" x14ac:dyDescent="0.25">
      <c r="A26" s="161">
        <v>20</v>
      </c>
      <c r="B26" s="394">
        <v>25</v>
      </c>
      <c r="C26" s="146"/>
      <c r="D26" s="58" t="s">
        <v>708</v>
      </c>
      <c r="E26" s="150" t="s">
        <v>711</v>
      </c>
      <c r="F26" s="58" t="s">
        <v>50</v>
      </c>
      <c r="G26" s="58"/>
      <c r="H26" s="42">
        <v>15.96</v>
      </c>
      <c r="I26" s="42">
        <v>15.96</v>
      </c>
      <c r="J26" s="42">
        <v>16</v>
      </c>
      <c r="K26" s="42">
        <v>40</v>
      </c>
      <c r="L26" s="42">
        <v>16</v>
      </c>
      <c r="M26" s="58"/>
      <c r="N26" s="137" t="s">
        <v>8</v>
      </c>
      <c r="O26" s="137" t="s">
        <v>8</v>
      </c>
      <c r="P26" s="137" t="s">
        <v>8</v>
      </c>
      <c r="Q26" s="137" t="s">
        <v>8</v>
      </c>
      <c r="R26" s="137" t="s">
        <v>8</v>
      </c>
      <c r="S26" s="137" t="s">
        <v>8</v>
      </c>
      <c r="T26" s="137" t="s">
        <v>8</v>
      </c>
      <c r="U26" s="137" t="s">
        <v>8</v>
      </c>
      <c r="V26" s="137" t="s">
        <v>8</v>
      </c>
      <c r="W26" s="137" t="s">
        <v>8</v>
      </c>
      <c r="X26" s="137" t="s">
        <v>8</v>
      </c>
      <c r="Y26" s="137" t="s">
        <v>8</v>
      </c>
      <c r="Z26" s="137" t="s">
        <v>8</v>
      </c>
      <c r="AA26" s="137" t="s">
        <v>8</v>
      </c>
      <c r="AB26" s="58"/>
      <c r="AC26" s="397">
        <v>38841</v>
      </c>
      <c r="AD26" s="399" t="s">
        <v>750</v>
      </c>
      <c r="AE26" s="161" t="s">
        <v>8</v>
      </c>
      <c r="AF26" s="161" t="s">
        <v>8</v>
      </c>
      <c r="AG26" s="161" t="s">
        <v>8</v>
      </c>
      <c r="AH26" s="161" t="s">
        <v>8</v>
      </c>
      <c r="AI26" s="161" t="s">
        <v>8</v>
      </c>
      <c r="AJ26" s="161" t="s">
        <v>8</v>
      </c>
      <c r="AK26" s="161" t="s">
        <v>8</v>
      </c>
      <c r="AL26" s="161" t="s">
        <v>8</v>
      </c>
      <c r="AM26" s="638"/>
    </row>
    <row r="27" spans="1:39" s="52" customFormat="1" ht="25.5" x14ac:dyDescent="0.25">
      <c r="A27" s="161">
        <v>21</v>
      </c>
      <c r="B27" s="394">
        <v>26</v>
      </c>
      <c r="C27" s="152"/>
      <c r="D27" s="58" t="s">
        <v>829</v>
      </c>
      <c r="E27" s="150" t="s">
        <v>699</v>
      </c>
      <c r="F27" s="58" t="s">
        <v>50</v>
      </c>
      <c r="G27" s="58"/>
      <c r="H27" s="42">
        <v>89.09</v>
      </c>
      <c r="I27" s="42">
        <v>89.09</v>
      </c>
      <c r="J27" s="42">
        <v>90</v>
      </c>
      <c r="K27" s="42">
        <v>270</v>
      </c>
      <c r="L27" s="394"/>
      <c r="M27" s="58"/>
      <c r="N27" s="137" t="s">
        <v>8</v>
      </c>
      <c r="O27" s="137" t="s">
        <v>8</v>
      </c>
      <c r="P27" s="137" t="s">
        <v>8</v>
      </c>
      <c r="Q27" s="137" t="s">
        <v>8</v>
      </c>
      <c r="R27" s="137" t="s">
        <v>8</v>
      </c>
      <c r="S27" s="137" t="s">
        <v>8</v>
      </c>
      <c r="T27" s="137" t="s">
        <v>8</v>
      </c>
      <c r="U27" s="137" t="s">
        <v>8</v>
      </c>
      <c r="V27" s="137" t="s">
        <v>8</v>
      </c>
      <c r="W27" s="137" t="s">
        <v>8</v>
      </c>
      <c r="X27" s="137" t="s">
        <v>8</v>
      </c>
      <c r="Y27" s="137" t="s">
        <v>8</v>
      </c>
      <c r="Z27" s="137" t="s">
        <v>8</v>
      </c>
      <c r="AA27" s="137" t="s">
        <v>8</v>
      </c>
      <c r="AB27" s="58"/>
      <c r="AC27" s="397">
        <v>38841</v>
      </c>
      <c r="AD27" s="399" t="s">
        <v>750</v>
      </c>
      <c r="AE27" s="161" t="s">
        <v>8</v>
      </c>
      <c r="AF27" s="161" t="s">
        <v>8</v>
      </c>
      <c r="AG27" s="161" t="s">
        <v>8</v>
      </c>
      <c r="AH27" s="161" t="s">
        <v>8</v>
      </c>
      <c r="AI27" s="161" t="s">
        <v>8</v>
      </c>
      <c r="AJ27" s="161" t="s">
        <v>8</v>
      </c>
      <c r="AK27" s="161" t="s">
        <v>8</v>
      </c>
      <c r="AL27" s="161" t="s">
        <v>8</v>
      </c>
      <c r="AM27" s="638"/>
    </row>
    <row r="28" spans="1:39" s="52" customFormat="1" ht="25.5" x14ac:dyDescent="0.25">
      <c r="A28" s="161">
        <v>22</v>
      </c>
      <c r="B28" s="394">
        <v>27</v>
      </c>
      <c r="C28" s="152"/>
      <c r="D28" s="58" t="s">
        <v>712</v>
      </c>
      <c r="E28" s="150" t="s">
        <v>713</v>
      </c>
      <c r="F28" s="58" t="s">
        <v>50</v>
      </c>
      <c r="G28" s="58"/>
      <c r="H28" s="42">
        <v>15</v>
      </c>
      <c r="I28" s="42">
        <v>15</v>
      </c>
      <c r="J28" s="42">
        <v>15</v>
      </c>
      <c r="K28" s="42">
        <v>37.5</v>
      </c>
      <c r="L28" s="42">
        <v>15.2</v>
      </c>
      <c r="M28" s="58"/>
      <c r="N28" s="137" t="s">
        <v>8</v>
      </c>
      <c r="O28" s="137" t="s">
        <v>8</v>
      </c>
      <c r="P28" s="137" t="s">
        <v>8</v>
      </c>
      <c r="Q28" s="137" t="s">
        <v>8</v>
      </c>
      <c r="R28" s="137" t="s">
        <v>8</v>
      </c>
      <c r="S28" s="137" t="s">
        <v>8</v>
      </c>
      <c r="T28" s="137" t="s">
        <v>8</v>
      </c>
      <c r="U28" s="137" t="s">
        <v>8</v>
      </c>
      <c r="V28" s="137" t="s">
        <v>8</v>
      </c>
      <c r="W28" s="137" t="s">
        <v>8</v>
      </c>
      <c r="X28" s="137" t="s">
        <v>8</v>
      </c>
      <c r="Y28" s="137" t="s">
        <v>8</v>
      </c>
      <c r="Z28" s="137" t="s">
        <v>8</v>
      </c>
      <c r="AA28" s="137" t="s">
        <v>8</v>
      </c>
      <c r="AB28" s="58"/>
      <c r="AC28" s="397">
        <v>38841</v>
      </c>
      <c r="AD28" s="399" t="s">
        <v>750</v>
      </c>
      <c r="AE28" s="161" t="s">
        <v>8</v>
      </c>
      <c r="AF28" s="161" t="s">
        <v>8</v>
      </c>
      <c r="AG28" s="161" t="s">
        <v>8</v>
      </c>
      <c r="AH28" s="161" t="s">
        <v>8</v>
      </c>
      <c r="AI28" s="161" t="s">
        <v>8</v>
      </c>
      <c r="AJ28" s="161" t="s">
        <v>8</v>
      </c>
      <c r="AK28" s="161" t="s">
        <v>8</v>
      </c>
      <c r="AL28" s="161" t="s">
        <v>8</v>
      </c>
      <c r="AM28" s="638"/>
    </row>
    <row r="29" spans="1:39" s="52" customFormat="1" ht="25.5" x14ac:dyDescent="0.25">
      <c r="A29" s="161">
        <v>23</v>
      </c>
      <c r="B29" s="394">
        <v>28</v>
      </c>
      <c r="C29" s="152"/>
      <c r="D29" s="58" t="s">
        <v>712</v>
      </c>
      <c r="E29" s="150" t="s">
        <v>714</v>
      </c>
      <c r="F29" s="58" t="s">
        <v>50</v>
      </c>
      <c r="G29" s="58"/>
      <c r="H29" s="42">
        <v>15</v>
      </c>
      <c r="I29" s="42">
        <v>15</v>
      </c>
      <c r="J29" s="42">
        <v>15</v>
      </c>
      <c r="K29" s="42">
        <v>37.5</v>
      </c>
      <c r="L29" s="42">
        <v>15.2</v>
      </c>
      <c r="M29" s="58"/>
      <c r="N29" s="137" t="s">
        <v>8</v>
      </c>
      <c r="O29" s="137" t="s">
        <v>8</v>
      </c>
      <c r="P29" s="137" t="s">
        <v>8</v>
      </c>
      <c r="Q29" s="137" t="s">
        <v>8</v>
      </c>
      <c r="R29" s="137" t="s">
        <v>8</v>
      </c>
      <c r="S29" s="137" t="s">
        <v>8</v>
      </c>
      <c r="T29" s="137" t="s">
        <v>8</v>
      </c>
      <c r="U29" s="137" t="s">
        <v>8</v>
      </c>
      <c r="V29" s="137" t="s">
        <v>8</v>
      </c>
      <c r="W29" s="137" t="s">
        <v>8</v>
      </c>
      <c r="X29" s="137" t="s">
        <v>8</v>
      </c>
      <c r="Y29" s="137" t="s">
        <v>8</v>
      </c>
      <c r="Z29" s="137" t="s">
        <v>8</v>
      </c>
      <c r="AA29" s="137" t="s">
        <v>8</v>
      </c>
      <c r="AB29" s="58"/>
      <c r="AC29" s="397">
        <v>38841</v>
      </c>
      <c r="AD29" s="399" t="s">
        <v>750</v>
      </c>
      <c r="AE29" s="161" t="s">
        <v>8</v>
      </c>
      <c r="AF29" s="161" t="s">
        <v>8</v>
      </c>
      <c r="AG29" s="161" t="s">
        <v>8</v>
      </c>
      <c r="AH29" s="161" t="s">
        <v>8</v>
      </c>
      <c r="AI29" s="161" t="s">
        <v>8</v>
      </c>
      <c r="AJ29" s="161" t="s">
        <v>8</v>
      </c>
      <c r="AK29" s="161" t="s">
        <v>8</v>
      </c>
      <c r="AL29" s="161" t="s">
        <v>8</v>
      </c>
      <c r="AM29" s="638"/>
    </row>
    <row r="30" spans="1:39" s="52" customFormat="1" ht="25.5" x14ac:dyDescent="0.25">
      <c r="A30" s="161">
        <v>24</v>
      </c>
      <c r="B30" s="394">
        <v>29</v>
      </c>
      <c r="C30" s="152"/>
      <c r="D30" s="58" t="s">
        <v>712</v>
      </c>
      <c r="E30" s="150" t="s">
        <v>715</v>
      </c>
      <c r="F30" s="58" t="s">
        <v>50</v>
      </c>
      <c r="G30" s="58"/>
      <c r="H30" s="42">
        <v>15</v>
      </c>
      <c r="I30" s="42">
        <v>15</v>
      </c>
      <c r="J30" s="42">
        <v>15</v>
      </c>
      <c r="K30" s="42">
        <v>37.5</v>
      </c>
      <c r="L30" s="42">
        <v>15.2</v>
      </c>
      <c r="M30" s="58"/>
      <c r="N30" s="137" t="s">
        <v>8</v>
      </c>
      <c r="O30" s="137" t="s">
        <v>8</v>
      </c>
      <c r="P30" s="137" t="s">
        <v>8</v>
      </c>
      <c r="Q30" s="137" t="s">
        <v>8</v>
      </c>
      <c r="R30" s="137" t="s">
        <v>8</v>
      </c>
      <c r="S30" s="137" t="s">
        <v>8</v>
      </c>
      <c r="T30" s="137" t="s">
        <v>8</v>
      </c>
      <c r="U30" s="137" t="s">
        <v>8</v>
      </c>
      <c r="V30" s="137" t="s">
        <v>8</v>
      </c>
      <c r="W30" s="137" t="s">
        <v>8</v>
      </c>
      <c r="X30" s="137" t="s">
        <v>8</v>
      </c>
      <c r="Y30" s="137" t="s">
        <v>8</v>
      </c>
      <c r="Z30" s="137" t="s">
        <v>8</v>
      </c>
      <c r="AA30" s="137" t="s">
        <v>8</v>
      </c>
      <c r="AB30" s="58"/>
      <c r="AC30" s="397">
        <v>38841</v>
      </c>
      <c r="AD30" s="399" t="s">
        <v>750</v>
      </c>
      <c r="AE30" s="161" t="s">
        <v>8</v>
      </c>
      <c r="AF30" s="161" t="s">
        <v>8</v>
      </c>
      <c r="AG30" s="161" t="s">
        <v>8</v>
      </c>
      <c r="AH30" s="161" t="s">
        <v>8</v>
      </c>
      <c r="AI30" s="161" t="s">
        <v>8</v>
      </c>
      <c r="AJ30" s="161" t="s">
        <v>8</v>
      </c>
      <c r="AK30" s="161" t="s">
        <v>8</v>
      </c>
      <c r="AL30" s="161" t="s">
        <v>8</v>
      </c>
      <c r="AM30" s="638"/>
    </row>
    <row r="31" spans="1:39" s="52" customFormat="1" ht="25.5" x14ac:dyDescent="0.25">
      <c r="A31" s="161">
        <v>25</v>
      </c>
      <c r="B31" s="394">
        <v>30</v>
      </c>
      <c r="C31" s="152"/>
      <c r="D31" s="58" t="s">
        <v>712</v>
      </c>
      <c r="E31" s="150" t="s">
        <v>716</v>
      </c>
      <c r="F31" s="58" t="s">
        <v>50</v>
      </c>
      <c r="G31" s="58"/>
      <c r="H31" s="42">
        <v>15</v>
      </c>
      <c r="I31" s="42">
        <v>15</v>
      </c>
      <c r="J31" s="42">
        <v>15</v>
      </c>
      <c r="K31" s="42">
        <v>37.5</v>
      </c>
      <c r="L31" s="42">
        <v>15.2</v>
      </c>
      <c r="M31" s="58"/>
      <c r="N31" s="137" t="s">
        <v>8</v>
      </c>
      <c r="O31" s="137" t="s">
        <v>8</v>
      </c>
      <c r="P31" s="137" t="s">
        <v>8</v>
      </c>
      <c r="Q31" s="137" t="s">
        <v>8</v>
      </c>
      <c r="R31" s="137" t="s">
        <v>8</v>
      </c>
      <c r="S31" s="137" t="s">
        <v>8</v>
      </c>
      <c r="T31" s="137" t="s">
        <v>8</v>
      </c>
      <c r="U31" s="137" t="s">
        <v>8</v>
      </c>
      <c r="V31" s="137" t="s">
        <v>8</v>
      </c>
      <c r="W31" s="137" t="s">
        <v>8</v>
      </c>
      <c r="X31" s="137" t="s">
        <v>8</v>
      </c>
      <c r="Y31" s="137" t="s">
        <v>8</v>
      </c>
      <c r="Z31" s="137" t="s">
        <v>8</v>
      </c>
      <c r="AA31" s="137" t="s">
        <v>8</v>
      </c>
      <c r="AB31" s="58"/>
      <c r="AC31" s="397">
        <v>38841</v>
      </c>
      <c r="AD31" s="399" t="s">
        <v>750</v>
      </c>
      <c r="AE31" s="161" t="s">
        <v>8</v>
      </c>
      <c r="AF31" s="161" t="s">
        <v>8</v>
      </c>
      <c r="AG31" s="161" t="s">
        <v>8</v>
      </c>
      <c r="AH31" s="161" t="s">
        <v>8</v>
      </c>
      <c r="AI31" s="161" t="s">
        <v>8</v>
      </c>
      <c r="AJ31" s="161" t="s">
        <v>8</v>
      </c>
      <c r="AK31" s="161" t="s">
        <v>8</v>
      </c>
      <c r="AL31" s="161" t="s">
        <v>8</v>
      </c>
      <c r="AM31" s="639"/>
    </row>
    <row r="32" spans="1:39" s="52" customFormat="1" ht="51" x14ac:dyDescent="0.25">
      <c r="A32" s="161">
        <v>26</v>
      </c>
      <c r="B32" s="394">
        <v>48</v>
      </c>
      <c r="C32" s="146"/>
      <c r="D32" s="146" t="s">
        <v>717</v>
      </c>
      <c r="E32" s="153" t="s">
        <v>718</v>
      </c>
      <c r="F32" s="119" t="s">
        <v>719</v>
      </c>
      <c r="G32" s="58">
        <v>1</v>
      </c>
      <c r="H32" s="42">
        <v>81</v>
      </c>
      <c r="I32" s="42">
        <v>81</v>
      </c>
      <c r="J32" s="42">
        <v>64.8</v>
      </c>
      <c r="K32" s="42">
        <v>386.6</v>
      </c>
      <c r="L32" s="42">
        <v>120</v>
      </c>
      <c r="M32" s="58"/>
      <c r="N32" s="38" t="s">
        <v>750</v>
      </c>
      <c r="O32" s="38" t="s">
        <v>750</v>
      </c>
      <c r="P32" s="38" t="s">
        <v>750</v>
      </c>
      <c r="Q32" s="38" t="s">
        <v>750</v>
      </c>
      <c r="R32" s="38" t="s">
        <v>750</v>
      </c>
      <c r="S32" s="38" t="s">
        <v>8</v>
      </c>
      <c r="T32" s="38" t="s">
        <v>750</v>
      </c>
      <c r="U32" s="38" t="s">
        <v>8</v>
      </c>
      <c r="V32" s="38" t="s">
        <v>750</v>
      </c>
      <c r="W32" s="38" t="s">
        <v>750</v>
      </c>
      <c r="X32" s="38" t="s">
        <v>8</v>
      </c>
      <c r="Y32" s="38" t="s">
        <v>750</v>
      </c>
      <c r="Z32" s="38" t="s">
        <v>750</v>
      </c>
      <c r="AA32" s="38" t="s">
        <v>750</v>
      </c>
      <c r="AB32" s="58"/>
      <c r="AC32" s="397">
        <v>38841</v>
      </c>
      <c r="AD32" s="399" t="s">
        <v>750</v>
      </c>
      <c r="AE32" s="399" t="s">
        <v>750</v>
      </c>
      <c r="AF32" s="399" t="s">
        <v>750</v>
      </c>
      <c r="AG32" s="161" t="s">
        <v>8</v>
      </c>
      <c r="AH32" s="161" t="s">
        <v>8</v>
      </c>
      <c r="AI32" s="161" t="s">
        <v>8</v>
      </c>
      <c r="AJ32" s="161" t="s">
        <v>8</v>
      </c>
      <c r="AK32" s="161" t="s">
        <v>8</v>
      </c>
      <c r="AL32" s="161" t="s">
        <v>8</v>
      </c>
      <c r="AM32" s="634">
        <v>12</v>
      </c>
    </row>
    <row r="33" spans="1:39" s="52" customFormat="1" ht="38.25" x14ac:dyDescent="0.25">
      <c r="A33" s="161">
        <v>27</v>
      </c>
      <c r="B33" s="394">
        <v>49</v>
      </c>
      <c r="C33" s="146"/>
      <c r="D33" s="146" t="s">
        <v>720</v>
      </c>
      <c r="E33" s="153" t="s">
        <v>718</v>
      </c>
      <c r="F33" s="119" t="s">
        <v>719</v>
      </c>
      <c r="G33" s="58"/>
      <c r="H33" s="42">
        <v>38</v>
      </c>
      <c r="I33" s="42">
        <v>38</v>
      </c>
      <c r="J33" s="42">
        <v>41</v>
      </c>
      <c r="K33" s="42">
        <v>184.5</v>
      </c>
      <c r="L33" s="42">
        <v>60</v>
      </c>
      <c r="M33" s="58"/>
      <c r="N33" s="38" t="s">
        <v>8</v>
      </c>
      <c r="O33" s="38" t="s">
        <v>8</v>
      </c>
      <c r="P33" s="38" t="s">
        <v>8</v>
      </c>
      <c r="Q33" s="38" t="s">
        <v>8</v>
      </c>
      <c r="R33" s="38" t="s">
        <v>8</v>
      </c>
      <c r="S33" s="38" t="s">
        <v>8</v>
      </c>
      <c r="T33" s="38" t="s">
        <v>8</v>
      </c>
      <c r="U33" s="38" t="s">
        <v>8</v>
      </c>
      <c r="V33" s="38" t="s">
        <v>8</v>
      </c>
      <c r="W33" s="38" t="s">
        <v>8</v>
      </c>
      <c r="X33" s="38" t="s">
        <v>8</v>
      </c>
      <c r="Y33" s="38" t="s">
        <v>8</v>
      </c>
      <c r="Z33" s="38" t="s">
        <v>750</v>
      </c>
      <c r="AA33" s="38" t="s">
        <v>8</v>
      </c>
      <c r="AB33" s="58"/>
      <c r="AC33" s="397">
        <v>38841</v>
      </c>
      <c r="AD33" s="399" t="s">
        <v>750</v>
      </c>
      <c r="AE33" s="161" t="s">
        <v>8</v>
      </c>
      <c r="AF33" s="161" t="s">
        <v>8</v>
      </c>
      <c r="AG33" s="161" t="s">
        <v>8</v>
      </c>
      <c r="AH33" s="161" t="s">
        <v>8</v>
      </c>
      <c r="AI33" s="161" t="s">
        <v>8</v>
      </c>
      <c r="AJ33" s="161" t="s">
        <v>8</v>
      </c>
      <c r="AK33" s="161" t="s">
        <v>8</v>
      </c>
      <c r="AL33" s="161" t="s">
        <v>8</v>
      </c>
      <c r="AM33" s="635"/>
    </row>
    <row r="34" spans="1:39" s="52" customFormat="1" ht="51" x14ac:dyDescent="0.25">
      <c r="A34" s="161">
        <v>28</v>
      </c>
      <c r="B34" s="394">
        <v>50</v>
      </c>
      <c r="C34" s="146"/>
      <c r="D34" s="146" t="s">
        <v>721</v>
      </c>
      <c r="E34" s="150" t="s">
        <v>722</v>
      </c>
      <c r="F34" s="119" t="s">
        <v>719</v>
      </c>
      <c r="G34" s="58">
        <v>2</v>
      </c>
      <c r="H34" s="42">
        <v>97</v>
      </c>
      <c r="I34" s="42">
        <v>97</v>
      </c>
      <c r="J34" s="42">
        <v>80.040000000000006</v>
      </c>
      <c r="K34" s="42">
        <v>480.24</v>
      </c>
      <c r="L34" s="42">
        <v>112</v>
      </c>
      <c r="M34" s="58"/>
      <c r="N34" s="38" t="s">
        <v>750</v>
      </c>
      <c r="O34" s="38" t="s">
        <v>750</v>
      </c>
      <c r="P34" s="38" t="s">
        <v>750</v>
      </c>
      <c r="Q34" s="38" t="s">
        <v>750</v>
      </c>
      <c r="R34" s="38" t="s">
        <v>750</v>
      </c>
      <c r="S34" s="38" t="s">
        <v>8</v>
      </c>
      <c r="T34" s="38" t="s">
        <v>750</v>
      </c>
      <c r="U34" s="38" t="s">
        <v>8</v>
      </c>
      <c r="V34" s="38" t="s">
        <v>750</v>
      </c>
      <c r="W34" s="38" t="s">
        <v>750</v>
      </c>
      <c r="X34" s="38" t="s">
        <v>8</v>
      </c>
      <c r="Y34" s="38" t="s">
        <v>750</v>
      </c>
      <c r="Z34" s="38" t="s">
        <v>750</v>
      </c>
      <c r="AA34" s="38" t="s">
        <v>750</v>
      </c>
      <c r="AB34" s="58"/>
      <c r="AC34" s="397">
        <v>38841</v>
      </c>
      <c r="AD34" s="399" t="s">
        <v>750</v>
      </c>
      <c r="AE34" s="399" t="s">
        <v>750</v>
      </c>
      <c r="AF34" s="399" t="s">
        <v>750</v>
      </c>
      <c r="AG34" s="161" t="s">
        <v>8</v>
      </c>
      <c r="AH34" s="161" t="s">
        <v>8</v>
      </c>
      <c r="AI34" s="161" t="s">
        <v>8</v>
      </c>
      <c r="AJ34" s="161" t="s">
        <v>8</v>
      </c>
      <c r="AK34" s="161" t="s">
        <v>8</v>
      </c>
      <c r="AL34" s="161" t="s">
        <v>8</v>
      </c>
      <c r="AM34" s="635"/>
    </row>
    <row r="35" spans="1:39" s="52" customFormat="1" ht="38.25" x14ac:dyDescent="0.25">
      <c r="A35" s="161">
        <v>29</v>
      </c>
      <c r="B35" s="394">
        <v>51</v>
      </c>
      <c r="C35" s="146"/>
      <c r="D35" s="146" t="s">
        <v>723</v>
      </c>
      <c r="E35" s="150" t="s">
        <v>722</v>
      </c>
      <c r="F35" s="119" t="s">
        <v>719</v>
      </c>
      <c r="G35" s="58"/>
      <c r="H35" s="42">
        <v>31.8</v>
      </c>
      <c r="I35" s="42">
        <v>31.8</v>
      </c>
      <c r="J35" s="42">
        <v>38.22</v>
      </c>
      <c r="K35" s="42">
        <v>152.88</v>
      </c>
      <c r="L35" s="42">
        <v>53.5</v>
      </c>
      <c r="M35" s="58"/>
      <c r="N35" s="38" t="s">
        <v>8</v>
      </c>
      <c r="O35" s="38" t="s">
        <v>8</v>
      </c>
      <c r="P35" s="38" t="s">
        <v>8</v>
      </c>
      <c r="Q35" s="38" t="s">
        <v>8</v>
      </c>
      <c r="R35" s="38" t="s">
        <v>8</v>
      </c>
      <c r="S35" s="38" t="s">
        <v>8</v>
      </c>
      <c r="T35" s="38" t="s">
        <v>8</v>
      </c>
      <c r="U35" s="38" t="s">
        <v>8</v>
      </c>
      <c r="V35" s="38" t="s">
        <v>8</v>
      </c>
      <c r="W35" s="38" t="s">
        <v>8</v>
      </c>
      <c r="X35" s="38" t="s">
        <v>8</v>
      </c>
      <c r="Y35" s="38" t="s">
        <v>8</v>
      </c>
      <c r="Z35" s="38" t="s">
        <v>750</v>
      </c>
      <c r="AA35" s="38" t="s">
        <v>750</v>
      </c>
      <c r="AB35" s="58"/>
      <c r="AC35" s="397">
        <v>38841</v>
      </c>
      <c r="AD35" s="399" t="s">
        <v>750</v>
      </c>
      <c r="AE35" s="161" t="s">
        <v>8</v>
      </c>
      <c r="AF35" s="161" t="s">
        <v>8</v>
      </c>
      <c r="AG35" s="161" t="s">
        <v>8</v>
      </c>
      <c r="AH35" s="161" t="s">
        <v>8</v>
      </c>
      <c r="AI35" s="161" t="s">
        <v>8</v>
      </c>
      <c r="AJ35" s="161" t="s">
        <v>8</v>
      </c>
      <c r="AK35" s="161" t="s">
        <v>8</v>
      </c>
      <c r="AL35" s="161" t="s">
        <v>8</v>
      </c>
      <c r="AM35" s="635"/>
    </row>
    <row r="36" spans="1:39" s="52" customFormat="1" ht="51" x14ac:dyDescent="0.25">
      <c r="A36" s="161">
        <v>30</v>
      </c>
      <c r="B36" s="394">
        <v>52</v>
      </c>
      <c r="C36" s="146"/>
      <c r="D36" s="146" t="s">
        <v>724</v>
      </c>
      <c r="E36" s="150" t="s">
        <v>725</v>
      </c>
      <c r="F36" s="119" t="s">
        <v>719</v>
      </c>
      <c r="G36" s="58">
        <v>5</v>
      </c>
      <c r="H36" s="42">
        <v>92</v>
      </c>
      <c r="I36" s="42">
        <v>92</v>
      </c>
      <c r="J36" s="42">
        <v>80.040000000000006</v>
      </c>
      <c r="K36" s="42">
        <v>480.24</v>
      </c>
      <c r="L36" s="42">
        <v>115</v>
      </c>
      <c r="M36" s="58"/>
      <c r="N36" s="38" t="s">
        <v>750</v>
      </c>
      <c r="O36" s="38" t="s">
        <v>750</v>
      </c>
      <c r="P36" s="38" t="s">
        <v>750</v>
      </c>
      <c r="Q36" s="38" t="s">
        <v>750</v>
      </c>
      <c r="R36" s="38" t="s">
        <v>750</v>
      </c>
      <c r="S36" s="38" t="s">
        <v>8</v>
      </c>
      <c r="T36" s="38" t="s">
        <v>750</v>
      </c>
      <c r="U36" s="38" t="s">
        <v>8</v>
      </c>
      <c r="V36" s="38" t="s">
        <v>750</v>
      </c>
      <c r="W36" s="38" t="s">
        <v>750</v>
      </c>
      <c r="X36" s="38" t="s">
        <v>8</v>
      </c>
      <c r="Y36" s="38" t="s">
        <v>750</v>
      </c>
      <c r="Z36" s="38" t="s">
        <v>750</v>
      </c>
      <c r="AA36" s="38" t="s">
        <v>750</v>
      </c>
      <c r="AB36" s="58"/>
      <c r="AC36" s="397">
        <v>38841</v>
      </c>
      <c r="AD36" s="399" t="s">
        <v>750</v>
      </c>
      <c r="AE36" s="399" t="s">
        <v>750</v>
      </c>
      <c r="AF36" s="399" t="s">
        <v>750</v>
      </c>
      <c r="AG36" s="161" t="s">
        <v>8</v>
      </c>
      <c r="AH36" s="161" t="s">
        <v>8</v>
      </c>
      <c r="AI36" s="161" t="s">
        <v>8</v>
      </c>
      <c r="AJ36" s="161" t="s">
        <v>8</v>
      </c>
      <c r="AK36" s="161" t="s">
        <v>8</v>
      </c>
      <c r="AL36" s="161" t="s">
        <v>8</v>
      </c>
      <c r="AM36" s="635"/>
    </row>
    <row r="37" spans="1:39" s="52" customFormat="1" ht="38.25" x14ac:dyDescent="0.25">
      <c r="A37" s="161">
        <v>31</v>
      </c>
      <c r="B37" s="394">
        <v>53</v>
      </c>
      <c r="C37" s="146"/>
      <c r="D37" s="146" t="s">
        <v>726</v>
      </c>
      <c r="E37" s="150" t="s">
        <v>725</v>
      </c>
      <c r="F37" s="119" t="s">
        <v>719</v>
      </c>
      <c r="G37" s="58"/>
      <c r="H37" s="42">
        <v>32.6</v>
      </c>
      <c r="I37" s="42">
        <v>32.6</v>
      </c>
      <c r="J37" s="42">
        <v>34.32</v>
      </c>
      <c r="K37" s="42">
        <v>188.76</v>
      </c>
      <c r="L37" s="42">
        <v>48</v>
      </c>
      <c r="M37" s="58"/>
      <c r="N37" s="38" t="s">
        <v>8</v>
      </c>
      <c r="O37" s="38" t="s">
        <v>8</v>
      </c>
      <c r="P37" s="38" t="s">
        <v>8</v>
      </c>
      <c r="Q37" s="38" t="s">
        <v>8</v>
      </c>
      <c r="R37" s="38" t="s">
        <v>8</v>
      </c>
      <c r="S37" s="38" t="s">
        <v>8</v>
      </c>
      <c r="T37" s="38" t="s">
        <v>8</v>
      </c>
      <c r="U37" s="38" t="s">
        <v>8</v>
      </c>
      <c r="V37" s="38" t="s">
        <v>8</v>
      </c>
      <c r="W37" s="38" t="s">
        <v>8</v>
      </c>
      <c r="X37" s="38" t="s">
        <v>8</v>
      </c>
      <c r="Y37" s="38" t="s">
        <v>8</v>
      </c>
      <c r="Z37" s="38" t="s">
        <v>750</v>
      </c>
      <c r="AA37" s="38" t="s">
        <v>750</v>
      </c>
      <c r="AB37" s="58"/>
      <c r="AC37" s="397">
        <v>38841</v>
      </c>
      <c r="AD37" s="399" t="s">
        <v>750</v>
      </c>
      <c r="AE37" s="161" t="s">
        <v>8</v>
      </c>
      <c r="AF37" s="161" t="s">
        <v>8</v>
      </c>
      <c r="AG37" s="161" t="s">
        <v>8</v>
      </c>
      <c r="AH37" s="161" t="s">
        <v>8</v>
      </c>
      <c r="AI37" s="161" t="s">
        <v>8</v>
      </c>
      <c r="AJ37" s="161" t="s">
        <v>8</v>
      </c>
      <c r="AK37" s="161" t="s">
        <v>8</v>
      </c>
      <c r="AL37" s="161" t="s">
        <v>8</v>
      </c>
      <c r="AM37" s="635"/>
    </row>
    <row r="38" spans="1:39" s="52" customFormat="1" ht="51" x14ac:dyDescent="0.25">
      <c r="A38" s="161">
        <v>32</v>
      </c>
      <c r="B38" s="394">
        <v>54</v>
      </c>
      <c r="C38" s="146"/>
      <c r="D38" s="146" t="s">
        <v>727</v>
      </c>
      <c r="E38" s="150" t="s">
        <v>728</v>
      </c>
      <c r="F38" s="119" t="s">
        <v>719</v>
      </c>
      <c r="G38" s="58">
        <v>9</v>
      </c>
      <c r="H38" s="42">
        <v>106.2</v>
      </c>
      <c r="I38" s="42">
        <v>106.2</v>
      </c>
      <c r="J38" s="42">
        <v>88.44</v>
      </c>
      <c r="K38" s="42">
        <v>442.2</v>
      </c>
      <c r="L38" s="42">
        <v>210</v>
      </c>
      <c r="M38" s="58"/>
      <c r="N38" s="38" t="s">
        <v>750</v>
      </c>
      <c r="O38" s="38" t="s">
        <v>750</v>
      </c>
      <c r="P38" s="38" t="s">
        <v>8</v>
      </c>
      <c r="Q38" s="38" t="s">
        <v>8</v>
      </c>
      <c r="R38" s="38" t="s">
        <v>750</v>
      </c>
      <c r="S38" s="38" t="s">
        <v>8</v>
      </c>
      <c r="T38" s="38" t="s">
        <v>750</v>
      </c>
      <c r="U38" s="38" t="s">
        <v>8</v>
      </c>
      <c r="V38" s="38" t="s">
        <v>750</v>
      </c>
      <c r="W38" s="38" t="s">
        <v>750</v>
      </c>
      <c r="X38" s="38" t="s">
        <v>8</v>
      </c>
      <c r="Y38" s="38" t="s">
        <v>750</v>
      </c>
      <c r="Z38" s="38" t="s">
        <v>750</v>
      </c>
      <c r="AA38" s="38" t="s">
        <v>750</v>
      </c>
      <c r="AB38" s="58"/>
      <c r="AC38" s="397">
        <v>38841</v>
      </c>
      <c r="AD38" s="399" t="s">
        <v>750</v>
      </c>
      <c r="AE38" s="399" t="s">
        <v>750</v>
      </c>
      <c r="AF38" s="399" t="s">
        <v>750</v>
      </c>
      <c r="AG38" s="161" t="s">
        <v>8</v>
      </c>
      <c r="AH38" s="161" t="s">
        <v>8</v>
      </c>
      <c r="AI38" s="161" t="s">
        <v>8</v>
      </c>
      <c r="AJ38" s="161" t="s">
        <v>8</v>
      </c>
      <c r="AK38" s="161" t="s">
        <v>8</v>
      </c>
      <c r="AL38" s="161" t="s">
        <v>8</v>
      </c>
      <c r="AM38" s="635"/>
    </row>
    <row r="39" spans="1:39" s="52" customFormat="1" ht="38.25" x14ac:dyDescent="0.25">
      <c r="A39" s="161">
        <v>33</v>
      </c>
      <c r="B39" s="394">
        <v>55</v>
      </c>
      <c r="C39" s="146"/>
      <c r="D39" s="146" t="s">
        <v>729</v>
      </c>
      <c r="E39" s="150" t="s">
        <v>728</v>
      </c>
      <c r="F39" s="119" t="s">
        <v>719</v>
      </c>
      <c r="G39" s="58"/>
      <c r="H39" s="42">
        <v>106.2</v>
      </c>
      <c r="I39" s="42">
        <v>106.2</v>
      </c>
      <c r="J39" s="42">
        <v>88.44</v>
      </c>
      <c r="K39" s="42">
        <v>442.2</v>
      </c>
      <c r="L39" s="42">
        <v>210</v>
      </c>
      <c r="M39" s="58"/>
      <c r="N39" s="38" t="s">
        <v>8</v>
      </c>
      <c r="O39" s="38" t="s">
        <v>8</v>
      </c>
      <c r="P39" s="38" t="s">
        <v>8</v>
      </c>
      <c r="Q39" s="38" t="s">
        <v>8</v>
      </c>
      <c r="R39" s="38" t="s">
        <v>8</v>
      </c>
      <c r="S39" s="38" t="s">
        <v>8</v>
      </c>
      <c r="T39" s="38" t="s">
        <v>8</v>
      </c>
      <c r="U39" s="38" t="s">
        <v>8</v>
      </c>
      <c r="V39" s="38" t="s">
        <v>8</v>
      </c>
      <c r="W39" s="38" t="s">
        <v>750</v>
      </c>
      <c r="X39" s="38" t="s">
        <v>8</v>
      </c>
      <c r="Y39" s="38" t="s">
        <v>8</v>
      </c>
      <c r="Z39" s="38" t="s">
        <v>750</v>
      </c>
      <c r="AA39" s="38" t="s">
        <v>750</v>
      </c>
      <c r="AB39" s="58"/>
      <c r="AC39" s="397">
        <v>38841</v>
      </c>
      <c r="AD39" s="399" t="s">
        <v>750</v>
      </c>
      <c r="AE39" s="161" t="s">
        <v>8</v>
      </c>
      <c r="AF39" s="161" t="s">
        <v>8</v>
      </c>
      <c r="AG39" s="161" t="s">
        <v>8</v>
      </c>
      <c r="AH39" s="161" t="s">
        <v>8</v>
      </c>
      <c r="AI39" s="161" t="s">
        <v>8</v>
      </c>
      <c r="AJ39" s="161" t="s">
        <v>8</v>
      </c>
      <c r="AK39" s="161" t="s">
        <v>8</v>
      </c>
      <c r="AL39" s="161" t="s">
        <v>8</v>
      </c>
      <c r="AM39" s="635"/>
    </row>
    <row r="40" spans="1:39" s="52" customFormat="1" ht="51" x14ac:dyDescent="0.25">
      <c r="A40" s="161">
        <v>34</v>
      </c>
      <c r="B40" s="396">
        <v>56</v>
      </c>
      <c r="C40" s="154"/>
      <c r="D40" s="146" t="s">
        <v>970</v>
      </c>
      <c r="E40" s="150" t="s">
        <v>339</v>
      </c>
      <c r="F40" s="119" t="s">
        <v>719</v>
      </c>
      <c r="G40" s="403">
        <v>0.375</v>
      </c>
      <c r="H40" s="42">
        <v>242</v>
      </c>
      <c r="I40" s="42">
        <v>242</v>
      </c>
      <c r="J40" s="42">
        <v>181.45</v>
      </c>
      <c r="K40" s="42">
        <v>1179.42</v>
      </c>
      <c r="L40" s="42">
        <v>272.18</v>
      </c>
      <c r="M40" s="163"/>
      <c r="N40" s="38" t="s">
        <v>750</v>
      </c>
      <c r="O40" s="38" t="s">
        <v>750</v>
      </c>
      <c r="P40" s="38" t="s">
        <v>750</v>
      </c>
      <c r="Q40" s="38" t="s">
        <v>750</v>
      </c>
      <c r="R40" s="38" t="s">
        <v>750</v>
      </c>
      <c r="S40" s="38" t="s">
        <v>8</v>
      </c>
      <c r="T40" s="38" t="s">
        <v>750</v>
      </c>
      <c r="U40" s="38" t="s">
        <v>8</v>
      </c>
      <c r="V40" s="38" t="s">
        <v>750</v>
      </c>
      <c r="W40" s="38" t="s">
        <v>750</v>
      </c>
      <c r="X40" s="38" t="s">
        <v>8</v>
      </c>
      <c r="Y40" s="38" t="s">
        <v>750</v>
      </c>
      <c r="Z40" s="38" t="s">
        <v>750</v>
      </c>
      <c r="AA40" s="38" t="s">
        <v>750</v>
      </c>
      <c r="AB40" s="38"/>
      <c r="AC40" s="128">
        <v>38841</v>
      </c>
      <c r="AD40" s="399" t="s">
        <v>750</v>
      </c>
      <c r="AE40" s="399" t="s">
        <v>750</v>
      </c>
      <c r="AF40" s="399" t="s">
        <v>750</v>
      </c>
      <c r="AG40" s="161" t="s">
        <v>8</v>
      </c>
      <c r="AH40" s="161" t="s">
        <v>8</v>
      </c>
      <c r="AI40" s="161" t="s">
        <v>8</v>
      </c>
      <c r="AJ40" s="161" t="s">
        <v>8</v>
      </c>
      <c r="AK40" s="161" t="s">
        <v>8</v>
      </c>
      <c r="AL40" s="161" t="s">
        <v>8</v>
      </c>
      <c r="AM40" s="635"/>
    </row>
    <row r="41" spans="1:39" s="52" customFormat="1" ht="51" x14ac:dyDescent="0.25">
      <c r="A41" s="161">
        <v>35</v>
      </c>
      <c r="B41" s="394">
        <v>57</v>
      </c>
      <c r="C41" s="146"/>
      <c r="D41" s="146" t="s">
        <v>730</v>
      </c>
      <c r="E41" s="150" t="s">
        <v>731</v>
      </c>
      <c r="F41" s="119" t="s">
        <v>719</v>
      </c>
      <c r="G41" s="58">
        <v>19</v>
      </c>
      <c r="H41" s="42">
        <v>87</v>
      </c>
      <c r="I41" s="42">
        <v>87</v>
      </c>
      <c r="J41" s="42">
        <v>64.8</v>
      </c>
      <c r="K41" s="42">
        <v>388.8</v>
      </c>
      <c r="L41" s="42">
        <v>90.72</v>
      </c>
      <c r="M41" s="58"/>
      <c r="N41" s="38" t="s">
        <v>750</v>
      </c>
      <c r="O41" s="38" t="s">
        <v>750</v>
      </c>
      <c r="P41" s="38" t="s">
        <v>750</v>
      </c>
      <c r="Q41" s="38" t="s">
        <v>750</v>
      </c>
      <c r="R41" s="38" t="s">
        <v>750</v>
      </c>
      <c r="S41" s="38" t="s">
        <v>8</v>
      </c>
      <c r="T41" s="38" t="s">
        <v>750</v>
      </c>
      <c r="U41" s="38" t="s">
        <v>8</v>
      </c>
      <c r="V41" s="38" t="s">
        <v>750</v>
      </c>
      <c r="W41" s="38" t="s">
        <v>750</v>
      </c>
      <c r="X41" s="38" t="s">
        <v>8</v>
      </c>
      <c r="Y41" s="38" t="s">
        <v>750</v>
      </c>
      <c r="Z41" s="38" t="s">
        <v>750</v>
      </c>
      <c r="AA41" s="38" t="s">
        <v>750</v>
      </c>
      <c r="AB41" s="58"/>
      <c r="AC41" s="397">
        <v>38841</v>
      </c>
      <c r="AD41" s="399" t="s">
        <v>750</v>
      </c>
      <c r="AE41" s="399" t="s">
        <v>750</v>
      </c>
      <c r="AF41" s="399" t="s">
        <v>750</v>
      </c>
      <c r="AG41" s="161" t="s">
        <v>8</v>
      </c>
      <c r="AH41" s="161" t="s">
        <v>8</v>
      </c>
      <c r="AI41" s="161" t="s">
        <v>8</v>
      </c>
      <c r="AJ41" s="161" t="s">
        <v>8</v>
      </c>
      <c r="AK41" s="161" t="s">
        <v>8</v>
      </c>
      <c r="AL41" s="161" t="s">
        <v>8</v>
      </c>
      <c r="AM41" s="635"/>
    </row>
    <row r="42" spans="1:39" s="52" customFormat="1" ht="38.25" x14ac:dyDescent="0.25">
      <c r="A42" s="161">
        <v>36</v>
      </c>
      <c r="B42" s="394">
        <v>58</v>
      </c>
      <c r="C42" s="146"/>
      <c r="D42" s="146" t="s">
        <v>732</v>
      </c>
      <c r="E42" s="150" t="s">
        <v>731</v>
      </c>
      <c r="F42" s="119" t="s">
        <v>719</v>
      </c>
      <c r="G42" s="58"/>
      <c r="H42" s="42">
        <v>77.400000000000006</v>
      </c>
      <c r="I42" s="42">
        <v>77.400000000000006</v>
      </c>
      <c r="J42" s="42">
        <v>81.540000000000006</v>
      </c>
      <c r="K42" s="42">
        <v>448.47</v>
      </c>
      <c r="L42" s="42">
        <v>93</v>
      </c>
      <c r="M42" s="58"/>
      <c r="N42" s="38" t="s">
        <v>8</v>
      </c>
      <c r="O42" s="38" t="s">
        <v>8</v>
      </c>
      <c r="P42" s="38" t="s">
        <v>8</v>
      </c>
      <c r="Q42" s="38" t="s">
        <v>8</v>
      </c>
      <c r="R42" s="38" t="s">
        <v>8</v>
      </c>
      <c r="S42" s="38" t="s">
        <v>8</v>
      </c>
      <c r="T42" s="38" t="s">
        <v>8</v>
      </c>
      <c r="U42" s="38" t="s">
        <v>8</v>
      </c>
      <c r="V42" s="38" t="s">
        <v>8</v>
      </c>
      <c r="W42" s="38" t="s">
        <v>8</v>
      </c>
      <c r="X42" s="38" t="s">
        <v>8</v>
      </c>
      <c r="Y42" s="38" t="s">
        <v>8</v>
      </c>
      <c r="Z42" s="38" t="s">
        <v>750</v>
      </c>
      <c r="AA42" s="38" t="s">
        <v>750</v>
      </c>
      <c r="AB42" s="58"/>
      <c r="AC42" s="397">
        <v>38841</v>
      </c>
      <c r="AD42" s="399" t="s">
        <v>750</v>
      </c>
      <c r="AE42" s="161" t="s">
        <v>8</v>
      </c>
      <c r="AF42" s="161" t="s">
        <v>8</v>
      </c>
      <c r="AG42" s="161" t="s">
        <v>8</v>
      </c>
      <c r="AH42" s="161" t="s">
        <v>8</v>
      </c>
      <c r="AI42" s="161" t="s">
        <v>8</v>
      </c>
      <c r="AJ42" s="161" t="s">
        <v>8</v>
      </c>
      <c r="AK42" s="161" t="s">
        <v>8</v>
      </c>
      <c r="AL42" s="161" t="s">
        <v>8</v>
      </c>
      <c r="AM42" s="635"/>
    </row>
    <row r="43" spans="1:39" s="52" customFormat="1" ht="51" x14ac:dyDescent="0.25">
      <c r="A43" s="161">
        <v>37</v>
      </c>
      <c r="B43" s="394">
        <v>59</v>
      </c>
      <c r="C43" s="146"/>
      <c r="D43" s="146" t="s">
        <v>971</v>
      </c>
      <c r="E43" s="150" t="s">
        <v>733</v>
      </c>
      <c r="F43" s="119" t="s">
        <v>719</v>
      </c>
      <c r="G43" s="58">
        <v>27</v>
      </c>
      <c r="H43" s="42">
        <v>310</v>
      </c>
      <c r="I43" s="42">
        <v>310</v>
      </c>
      <c r="J43" s="42">
        <v>230.46</v>
      </c>
      <c r="K43" s="42">
        <v>1613.22</v>
      </c>
      <c r="L43" s="42">
        <v>322.64</v>
      </c>
      <c r="M43" s="58"/>
      <c r="N43" s="38" t="s">
        <v>750</v>
      </c>
      <c r="O43" s="38" t="s">
        <v>750</v>
      </c>
      <c r="P43" s="38" t="s">
        <v>750</v>
      </c>
      <c r="Q43" s="38" t="s">
        <v>8</v>
      </c>
      <c r="R43" s="38" t="s">
        <v>750</v>
      </c>
      <c r="S43" s="38" t="s">
        <v>8</v>
      </c>
      <c r="T43" s="38" t="s">
        <v>750</v>
      </c>
      <c r="U43" s="38" t="s">
        <v>8</v>
      </c>
      <c r="V43" s="38" t="s">
        <v>750</v>
      </c>
      <c r="W43" s="38" t="s">
        <v>750</v>
      </c>
      <c r="X43" s="38" t="s">
        <v>8</v>
      </c>
      <c r="Y43" s="38" t="s">
        <v>750</v>
      </c>
      <c r="Z43" s="38" t="s">
        <v>750</v>
      </c>
      <c r="AA43" s="38" t="s">
        <v>750</v>
      </c>
      <c r="AB43" s="58"/>
      <c r="AC43" s="397">
        <v>38842</v>
      </c>
      <c r="AD43" s="399" t="s">
        <v>750</v>
      </c>
      <c r="AE43" s="399" t="s">
        <v>750</v>
      </c>
      <c r="AF43" s="399" t="s">
        <v>750</v>
      </c>
      <c r="AG43" s="161" t="s">
        <v>8</v>
      </c>
      <c r="AH43" s="161" t="s">
        <v>8</v>
      </c>
      <c r="AI43" s="161" t="s">
        <v>8</v>
      </c>
      <c r="AJ43" s="161" t="s">
        <v>8</v>
      </c>
      <c r="AK43" s="161" t="s">
        <v>8</v>
      </c>
      <c r="AL43" s="161" t="s">
        <v>8</v>
      </c>
      <c r="AM43" s="635"/>
    </row>
    <row r="44" spans="1:39" s="52" customFormat="1" ht="38.25" x14ac:dyDescent="0.25">
      <c r="A44" s="161">
        <v>38</v>
      </c>
      <c r="B44" s="394">
        <v>60</v>
      </c>
      <c r="C44" s="146"/>
      <c r="D44" s="146" t="s">
        <v>972</v>
      </c>
      <c r="E44" s="150" t="s">
        <v>733</v>
      </c>
      <c r="F44" s="119" t="s">
        <v>719</v>
      </c>
      <c r="G44" s="58"/>
      <c r="H44" s="42">
        <v>96.5</v>
      </c>
      <c r="I44" s="42">
        <v>96.5</v>
      </c>
      <c r="J44" s="42">
        <v>80.5</v>
      </c>
      <c r="K44" s="42">
        <v>402.5</v>
      </c>
      <c r="L44" s="42">
        <v>135</v>
      </c>
      <c r="M44" s="58"/>
      <c r="N44" s="38" t="s">
        <v>8</v>
      </c>
      <c r="O44" s="38" t="s">
        <v>8</v>
      </c>
      <c r="P44" s="38" t="s">
        <v>8</v>
      </c>
      <c r="Q44" s="38" t="s">
        <v>8</v>
      </c>
      <c r="R44" s="38" t="s">
        <v>8</v>
      </c>
      <c r="S44" s="38" t="s">
        <v>8</v>
      </c>
      <c r="T44" s="38" t="s">
        <v>8</v>
      </c>
      <c r="U44" s="38" t="s">
        <v>8</v>
      </c>
      <c r="V44" s="38" t="s">
        <v>8</v>
      </c>
      <c r="W44" s="38" t="s">
        <v>750</v>
      </c>
      <c r="X44" s="38" t="s">
        <v>8</v>
      </c>
      <c r="Y44" s="38" t="s">
        <v>8</v>
      </c>
      <c r="Z44" s="38" t="s">
        <v>750</v>
      </c>
      <c r="AA44" s="38" t="s">
        <v>8</v>
      </c>
      <c r="AB44" s="58"/>
      <c r="AC44" s="163" t="s">
        <v>683</v>
      </c>
      <c r="AD44" s="399" t="s">
        <v>750</v>
      </c>
      <c r="AE44" s="161" t="s">
        <v>8</v>
      </c>
      <c r="AF44" s="161" t="s">
        <v>8</v>
      </c>
      <c r="AG44" s="161" t="s">
        <v>8</v>
      </c>
      <c r="AH44" s="161" t="s">
        <v>8</v>
      </c>
      <c r="AI44" s="161" t="s">
        <v>8</v>
      </c>
      <c r="AJ44" s="161" t="s">
        <v>8</v>
      </c>
      <c r="AK44" s="161" t="s">
        <v>8</v>
      </c>
      <c r="AL44" s="161" t="s">
        <v>8</v>
      </c>
      <c r="AM44" s="636"/>
    </row>
    <row r="45" spans="1:39" s="52" customFormat="1" ht="38.25" x14ac:dyDescent="0.25">
      <c r="A45" s="161">
        <v>39</v>
      </c>
      <c r="B45" s="394">
        <v>61</v>
      </c>
      <c r="C45" s="146"/>
      <c r="D45" s="58" t="s">
        <v>734</v>
      </c>
      <c r="E45" s="150" t="s">
        <v>735</v>
      </c>
      <c r="F45" s="119" t="s">
        <v>736</v>
      </c>
      <c r="G45" s="58">
        <v>31</v>
      </c>
      <c r="H45" s="42">
        <v>170</v>
      </c>
      <c r="I45" s="42">
        <v>170</v>
      </c>
      <c r="J45" s="42">
        <v>200.4</v>
      </c>
      <c r="K45" s="42">
        <v>901.8</v>
      </c>
      <c r="L45" s="42">
        <v>280.56</v>
      </c>
      <c r="M45" s="58"/>
      <c r="N45" s="38" t="s">
        <v>750</v>
      </c>
      <c r="O45" s="38" t="s">
        <v>750</v>
      </c>
      <c r="P45" s="38" t="s">
        <v>8</v>
      </c>
      <c r="Q45" s="38" t="s">
        <v>8</v>
      </c>
      <c r="R45" s="38" t="s">
        <v>750</v>
      </c>
      <c r="S45" s="38" t="s">
        <v>8</v>
      </c>
      <c r="T45" s="38" t="s">
        <v>750</v>
      </c>
      <c r="U45" s="38" t="s">
        <v>8</v>
      </c>
      <c r="V45" s="38" t="s">
        <v>750</v>
      </c>
      <c r="W45" s="38" t="s">
        <v>750</v>
      </c>
      <c r="X45" s="38" t="s">
        <v>8</v>
      </c>
      <c r="Y45" s="38" t="s">
        <v>750</v>
      </c>
      <c r="Z45" s="38" t="s">
        <v>750</v>
      </c>
      <c r="AA45" s="38" t="s">
        <v>8</v>
      </c>
      <c r="AB45" s="58"/>
      <c r="AC45" s="163" t="s">
        <v>683</v>
      </c>
      <c r="AD45" s="399" t="s">
        <v>750</v>
      </c>
      <c r="AE45" s="399" t="s">
        <v>750</v>
      </c>
      <c r="AF45" s="399" t="s">
        <v>750</v>
      </c>
      <c r="AG45" s="161" t="s">
        <v>8</v>
      </c>
      <c r="AH45" s="161" t="s">
        <v>8</v>
      </c>
      <c r="AI45" s="161" t="s">
        <v>8</v>
      </c>
      <c r="AJ45" s="161" t="s">
        <v>8</v>
      </c>
      <c r="AK45" s="161" t="s">
        <v>8</v>
      </c>
      <c r="AL45" s="161" t="s">
        <v>8</v>
      </c>
      <c r="AM45" s="634">
        <v>7</v>
      </c>
    </row>
    <row r="46" spans="1:39" s="52" customFormat="1" ht="25.5" x14ac:dyDescent="0.25">
      <c r="A46" s="161">
        <v>40</v>
      </c>
      <c r="B46" s="394">
        <v>62</v>
      </c>
      <c r="C46" s="146"/>
      <c r="D46" s="58" t="s">
        <v>737</v>
      </c>
      <c r="E46" s="150" t="s">
        <v>738</v>
      </c>
      <c r="F46" s="119" t="s">
        <v>736</v>
      </c>
      <c r="G46" s="58">
        <v>31</v>
      </c>
      <c r="H46" s="42">
        <v>85</v>
      </c>
      <c r="I46" s="42">
        <v>85</v>
      </c>
      <c r="J46" s="42">
        <v>100.2</v>
      </c>
      <c r="K46" s="42">
        <v>450.4</v>
      </c>
      <c r="L46" s="42">
        <v>119</v>
      </c>
      <c r="M46" s="58"/>
      <c r="N46" s="38" t="s">
        <v>750</v>
      </c>
      <c r="O46" s="38" t="s">
        <v>750</v>
      </c>
      <c r="P46" s="38" t="s">
        <v>8</v>
      </c>
      <c r="Q46" s="38" t="s">
        <v>8</v>
      </c>
      <c r="R46" s="38" t="s">
        <v>750</v>
      </c>
      <c r="S46" s="38" t="s">
        <v>8</v>
      </c>
      <c r="T46" s="38" t="s">
        <v>8</v>
      </c>
      <c r="U46" s="38" t="s">
        <v>8</v>
      </c>
      <c r="V46" s="38" t="s">
        <v>8</v>
      </c>
      <c r="W46" s="38" t="s">
        <v>750</v>
      </c>
      <c r="X46" s="38" t="s">
        <v>8</v>
      </c>
      <c r="Y46" s="38" t="s">
        <v>8</v>
      </c>
      <c r="Z46" s="38" t="s">
        <v>8</v>
      </c>
      <c r="AA46" s="38" t="s">
        <v>8</v>
      </c>
      <c r="AB46" s="58"/>
      <c r="AC46" s="163" t="s">
        <v>683</v>
      </c>
      <c r="AD46" s="399" t="s">
        <v>750</v>
      </c>
      <c r="AE46" s="161" t="s">
        <v>8</v>
      </c>
      <c r="AF46" s="161" t="s">
        <v>8</v>
      </c>
      <c r="AG46" s="161" t="s">
        <v>8</v>
      </c>
      <c r="AH46" s="161" t="s">
        <v>8</v>
      </c>
      <c r="AI46" s="161" t="s">
        <v>8</v>
      </c>
      <c r="AJ46" s="161" t="s">
        <v>8</v>
      </c>
      <c r="AK46" s="161" t="s">
        <v>8</v>
      </c>
      <c r="AL46" s="161" t="s">
        <v>8</v>
      </c>
      <c r="AM46" s="635"/>
    </row>
    <row r="47" spans="1:39" s="52" customFormat="1" ht="38.25" x14ac:dyDescent="0.25">
      <c r="A47" s="161">
        <v>41</v>
      </c>
      <c r="B47" s="394">
        <v>63</v>
      </c>
      <c r="C47" s="146"/>
      <c r="D47" s="58" t="s">
        <v>739</v>
      </c>
      <c r="E47" s="150" t="s">
        <v>740</v>
      </c>
      <c r="F47" s="119" t="s">
        <v>736</v>
      </c>
      <c r="G47" s="58">
        <v>35</v>
      </c>
      <c r="H47" s="42">
        <v>163</v>
      </c>
      <c r="I47" s="42">
        <v>163</v>
      </c>
      <c r="J47" s="42">
        <v>96.2</v>
      </c>
      <c r="K47" s="42">
        <v>577.20000000000005</v>
      </c>
      <c r="L47" s="42">
        <v>125</v>
      </c>
      <c r="M47" s="58"/>
      <c r="N47" s="38" t="s">
        <v>750</v>
      </c>
      <c r="O47" s="38" t="s">
        <v>8</v>
      </c>
      <c r="P47" s="38" t="s">
        <v>8</v>
      </c>
      <c r="Q47" s="38" t="s">
        <v>8</v>
      </c>
      <c r="R47" s="38" t="s">
        <v>750</v>
      </c>
      <c r="S47" s="38" t="s">
        <v>8</v>
      </c>
      <c r="T47" s="38" t="s">
        <v>750</v>
      </c>
      <c r="U47" s="38" t="s">
        <v>8</v>
      </c>
      <c r="V47" s="38" t="s">
        <v>750</v>
      </c>
      <c r="W47" s="38" t="s">
        <v>750</v>
      </c>
      <c r="X47" s="38" t="s">
        <v>8</v>
      </c>
      <c r="Y47" s="38" t="s">
        <v>750</v>
      </c>
      <c r="Z47" s="38" t="s">
        <v>750</v>
      </c>
      <c r="AA47" s="38" t="s">
        <v>8</v>
      </c>
      <c r="AB47" s="58"/>
      <c r="AC47" s="163" t="s">
        <v>683</v>
      </c>
      <c r="AD47" s="399" t="s">
        <v>750</v>
      </c>
      <c r="AE47" s="399" t="s">
        <v>750</v>
      </c>
      <c r="AF47" s="399" t="s">
        <v>750</v>
      </c>
      <c r="AG47" s="161" t="s">
        <v>8</v>
      </c>
      <c r="AH47" s="161" t="s">
        <v>8</v>
      </c>
      <c r="AI47" s="161" t="s">
        <v>8</v>
      </c>
      <c r="AJ47" s="161" t="s">
        <v>8</v>
      </c>
      <c r="AK47" s="161" t="s">
        <v>8</v>
      </c>
      <c r="AL47" s="161" t="s">
        <v>8</v>
      </c>
      <c r="AM47" s="635"/>
    </row>
    <row r="48" spans="1:39" s="52" customFormat="1" ht="25.5" x14ac:dyDescent="0.25">
      <c r="A48" s="161">
        <v>42</v>
      </c>
      <c r="B48" s="394">
        <v>64</v>
      </c>
      <c r="C48" s="146"/>
      <c r="D48" s="58" t="s">
        <v>741</v>
      </c>
      <c r="E48" s="150" t="s">
        <v>740</v>
      </c>
      <c r="F48" s="119" t="s">
        <v>736</v>
      </c>
      <c r="G48" s="58"/>
      <c r="H48" s="42">
        <v>42.7</v>
      </c>
      <c r="I48" s="42">
        <v>42.7</v>
      </c>
      <c r="J48" s="42">
        <v>50</v>
      </c>
      <c r="K48" s="42">
        <v>145</v>
      </c>
      <c r="L48" s="42">
        <v>51</v>
      </c>
      <c r="M48" s="58"/>
      <c r="N48" s="38" t="s">
        <v>8</v>
      </c>
      <c r="O48" s="38" t="s">
        <v>8</v>
      </c>
      <c r="P48" s="38" t="s">
        <v>8</v>
      </c>
      <c r="Q48" s="38" t="s">
        <v>8</v>
      </c>
      <c r="R48" s="38" t="s">
        <v>8</v>
      </c>
      <c r="S48" s="38" t="s">
        <v>8</v>
      </c>
      <c r="T48" s="38" t="s">
        <v>8</v>
      </c>
      <c r="U48" s="38" t="s">
        <v>8</v>
      </c>
      <c r="V48" s="38" t="s">
        <v>8</v>
      </c>
      <c r="W48" s="38" t="s">
        <v>8</v>
      </c>
      <c r="X48" s="38" t="s">
        <v>8</v>
      </c>
      <c r="Y48" s="38" t="s">
        <v>8</v>
      </c>
      <c r="Z48" s="38" t="s">
        <v>8</v>
      </c>
      <c r="AA48" s="38" t="s">
        <v>8</v>
      </c>
      <c r="AB48" s="58"/>
      <c r="AC48" s="163" t="s">
        <v>683</v>
      </c>
      <c r="AD48" s="399" t="s">
        <v>750</v>
      </c>
      <c r="AE48" s="161" t="s">
        <v>8</v>
      </c>
      <c r="AF48" s="161" t="s">
        <v>8</v>
      </c>
      <c r="AG48" s="161" t="s">
        <v>8</v>
      </c>
      <c r="AH48" s="161" t="s">
        <v>8</v>
      </c>
      <c r="AI48" s="161" t="s">
        <v>8</v>
      </c>
      <c r="AJ48" s="161" t="s">
        <v>8</v>
      </c>
      <c r="AK48" s="161" t="s">
        <v>8</v>
      </c>
      <c r="AL48" s="161" t="s">
        <v>8</v>
      </c>
      <c r="AM48" s="635"/>
    </row>
    <row r="49" spans="1:39" s="52" customFormat="1" ht="38.25" x14ac:dyDescent="0.25">
      <c r="A49" s="161">
        <v>43</v>
      </c>
      <c r="B49" s="394">
        <v>65</v>
      </c>
      <c r="C49" s="146"/>
      <c r="D49" s="58" t="s">
        <v>742</v>
      </c>
      <c r="E49" s="150" t="s">
        <v>743</v>
      </c>
      <c r="F49" s="119" t="s">
        <v>736</v>
      </c>
      <c r="G49" s="58">
        <v>41</v>
      </c>
      <c r="H49" s="42">
        <v>662</v>
      </c>
      <c r="I49" s="42">
        <v>662</v>
      </c>
      <c r="J49" s="42">
        <v>345.6</v>
      </c>
      <c r="K49" s="42">
        <v>3456</v>
      </c>
      <c r="L49" s="42">
        <v>518.4</v>
      </c>
      <c r="M49" s="58"/>
      <c r="N49" s="38" t="s">
        <v>750</v>
      </c>
      <c r="O49" s="38" t="s">
        <v>750</v>
      </c>
      <c r="P49" s="38" t="s">
        <v>8</v>
      </c>
      <c r="Q49" s="38" t="s">
        <v>8</v>
      </c>
      <c r="R49" s="38" t="s">
        <v>750</v>
      </c>
      <c r="S49" s="38" t="s">
        <v>8</v>
      </c>
      <c r="T49" s="38" t="s">
        <v>750</v>
      </c>
      <c r="U49" s="38" t="s">
        <v>8</v>
      </c>
      <c r="V49" s="38" t="s">
        <v>750</v>
      </c>
      <c r="W49" s="38" t="s">
        <v>750</v>
      </c>
      <c r="X49" s="38" t="s">
        <v>8</v>
      </c>
      <c r="Y49" s="38" t="s">
        <v>750</v>
      </c>
      <c r="Z49" s="38" t="s">
        <v>750</v>
      </c>
      <c r="AA49" s="38" t="s">
        <v>8</v>
      </c>
      <c r="AB49" s="58"/>
      <c r="AC49" s="163" t="s">
        <v>683</v>
      </c>
      <c r="AD49" s="399" t="s">
        <v>750</v>
      </c>
      <c r="AE49" s="161" t="s">
        <v>8</v>
      </c>
      <c r="AF49" s="161" t="s">
        <v>8</v>
      </c>
      <c r="AG49" s="161" t="s">
        <v>8</v>
      </c>
      <c r="AH49" s="161" t="s">
        <v>8</v>
      </c>
      <c r="AI49" s="161" t="s">
        <v>8</v>
      </c>
      <c r="AJ49" s="161" t="s">
        <v>8</v>
      </c>
      <c r="AK49" s="161" t="s">
        <v>8</v>
      </c>
      <c r="AL49" s="161" t="s">
        <v>8</v>
      </c>
      <c r="AM49" s="635"/>
    </row>
    <row r="50" spans="1:39" s="52" customFormat="1" ht="38.25" x14ac:dyDescent="0.25">
      <c r="A50" s="161">
        <v>44</v>
      </c>
      <c r="B50" s="394">
        <v>73</v>
      </c>
      <c r="C50" s="146"/>
      <c r="D50" s="58" t="s">
        <v>744</v>
      </c>
      <c r="E50" s="150" t="s">
        <v>745</v>
      </c>
      <c r="F50" s="119" t="s">
        <v>736</v>
      </c>
      <c r="G50" s="58">
        <v>88</v>
      </c>
      <c r="H50" s="42">
        <v>98</v>
      </c>
      <c r="I50" s="42">
        <v>113</v>
      </c>
      <c r="J50" s="42">
        <v>63.25</v>
      </c>
      <c r="K50" s="42">
        <v>506.25</v>
      </c>
      <c r="L50" s="42">
        <v>100.6</v>
      </c>
      <c r="M50" s="58"/>
      <c r="N50" s="38" t="s">
        <v>750</v>
      </c>
      <c r="O50" s="38" t="s">
        <v>750</v>
      </c>
      <c r="P50" s="38" t="s">
        <v>750</v>
      </c>
      <c r="Q50" s="38" t="s">
        <v>8</v>
      </c>
      <c r="R50" s="38" t="s">
        <v>750</v>
      </c>
      <c r="S50" s="38" t="s">
        <v>8</v>
      </c>
      <c r="T50" s="38" t="s">
        <v>750</v>
      </c>
      <c r="U50" s="38" t="s">
        <v>750</v>
      </c>
      <c r="V50" s="38" t="s">
        <v>750</v>
      </c>
      <c r="W50" s="38" t="s">
        <v>750</v>
      </c>
      <c r="X50" s="38" t="s">
        <v>8</v>
      </c>
      <c r="Y50" s="38" t="s">
        <v>750</v>
      </c>
      <c r="Z50" s="38" t="s">
        <v>750</v>
      </c>
      <c r="AA50" s="38" t="s">
        <v>8</v>
      </c>
      <c r="AB50" s="58"/>
      <c r="AC50" s="163" t="s">
        <v>683</v>
      </c>
      <c r="AD50" s="399" t="s">
        <v>750</v>
      </c>
      <c r="AE50" s="399" t="s">
        <v>750</v>
      </c>
      <c r="AF50" s="399" t="s">
        <v>750</v>
      </c>
      <c r="AG50" s="161" t="s">
        <v>8</v>
      </c>
      <c r="AH50" s="161" t="s">
        <v>8</v>
      </c>
      <c r="AI50" s="161" t="s">
        <v>8</v>
      </c>
      <c r="AJ50" s="161" t="s">
        <v>8</v>
      </c>
      <c r="AK50" s="161" t="s">
        <v>8</v>
      </c>
      <c r="AL50" s="161" t="s">
        <v>8</v>
      </c>
      <c r="AM50" s="635"/>
    </row>
    <row r="51" spans="1:39" s="52" customFormat="1" ht="25.5" x14ac:dyDescent="0.25">
      <c r="A51" s="161">
        <v>45</v>
      </c>
      <c r="B51" s="394">
        <v>74</v>
      </c>
      <c r="C51" s="146"/>
      <c r="D51" s="58" t="s">
        <v>746</v>
      </c>
      <c r="E51" s="150" t="s">
        <v>745</v>
      </c>
      <c r="F51" s="119" t="s">
        <v>736</v>
      </c>
      <c r="G51" s="58"/>
      <c r="H51" s="42">
        <v>98</v>
      </c>
      <c r="I51" s="42">
        <v>98</v>
      </c>
      <c r="J51" s="42">
        <v>112.5</v>
      </c>
      <c r="K51" s="42">
        <v>506.25</v>
      </c>
      <c r="L51" s="42">
        <v>117.6</v>
      </c>
      <c r="M51" s="58"/>
      <c r="N51" s="38" t="s">
        <v>8</v>
      </c>
      <c r="O51" s="38" t="s">
        <v>8</v>
      </c>
      <c r="P51" s="38" t="s">
        <v>8</v>
      </c>
      <c r="Q51" s="38" t="s">
        <v>8</v>
      </c>
      <c r="R51" s="38" t="s">
        <v>8</v>
      </c>
      <c r="S51" s="38" t="s">
        <v>8</v>
      </c>
      <c r="T51" s="38" t="s">
        <v>750</v>
      </c>
      <c r="U51" s="38" t="s">
        <v>8</v>
      </c>
      <c r="V51" s="38" t="s">
        <v>8</v>
      </c>
      <c r="W51" s="38" t="s">
        <v>8</v>
      </c>
      <c r="X51" s="38" t="s">
        <v>8</v>
      </c>
      <c r="Y51" s="38" t="s">
        <v>8</v>
      </c>
      <c r="Z51" s="38" t="s">
        <v>750</v>
      </c>
      <c r="AA51" s="38" t="s">
        <v>8</v>
      </c>
      <c r="AB51" s="58"/>
      <c r="AC51" s="163" t="s">
        <v>683</v>
      </c>
      <c r="AD51" s="399" t="s">
        <v>750</v>
      </c>
      <c r="AE51" s="161" t="s">
        <v>8</v>
      </c>
      <c r="AF51" s="161" t="s">
        <v>8</v>
      </c>
      <c r="AG51" s="161" t="s">
        <v>8</v>
      </c>
      <c r="AH51" s="161" t="s">
        <v>8</v>
      </c>
      <c r="AI51" s="161" t="s">
        <v>8</v>
      </c>
      <c r="AJ51" s="161" t="s">
        <v>8</v>
      </c>
      <c r="AK51" s="161" t="s">
        <v>8</v>
      </c>
      <c r="AL51" s="161" t="s">
        <v>8</v>
      </c>
      <c r="AM51" s="636"/>
    </row>
    <row r="52" spans="1:39" s="52" customFormat="1" ht="38.25" x14ac:dyDescent="0.25">
      <c r="A52" s="161">
        <v>46</v>
      </c>
      <c r="B52" s="394">
        <v>76</v>
      </c>
      <c r="C52" s="154"/>
      <c r="D52" s="146" t="s">
        <v>748</v>
      </c>
      <c r="E52" s="150" t="s">
        <v>308</v>
      </c>
      <c r="F52" s="119" t="s">
        <v>747</v>
      </c>
      <c r="G52" s="58"/>
      <c r="H52" s="42">
        <v>61.95</v>
      </c>
      <c r="I52" s="42">
        <v>61.95</v>
      </c>
      <c r="J52" s="42">
        <v>71</v>
      </c>
      <c r="K52" s="42">
        <v>259.39999999999998</v>
      </c>
      <c r="L52" s="42">
        <v>62.5</v>
      </c>
      <c r="M52" s="58"/>
      <c r="N52" s="38" t="s">
        <v>750</v>
      </c>
      <c r="O52" s="38" t="s">
        <v>750</v>
      </c>
      <c r="P52" s="38" t="s">
        <v>750</v>
      </c>
      <c r="Q52" s="38" t="s">
        <v>750</v>
      </c>
      <c r="R52" s="38" t="s">
        <v>750</v>
      </c>
      <c r="S52" s="38" t="s">
        <v>8</v>
      </c>
      <c r="T52" s="38" t="s">
        <v>750</v>
      </c>
      <c r="U52" s="38" t="s">
        <v>8</v>
      </c>
      <c r="V52" s="38" t="s">
        <v>8</v>
      </c>
      <c r="W52" s="38" t="s">
        <v>750</v>
      </c>
      <c r="X52" s="38" t="s">
        <v>8</v>
      </c>
      <c r="Y52" s="38" t="s">
        <v>8</v>
      </c>
      <c r="Z52" s="38" t="s">
        <v>750</v>
      </c>
      <c r="AA52" s="38" t="s">
        <v>750</v>
      </c>
      <c r="AB52" s="58"/>
      <c r="AC52" s="397">
        <v>38841</v>
      </c>
      <c r="AD52" s="399" t="s">
        <v>750</v>
      </c>
      <c r="AE52" s="161" t="s">
        <v>8</v>
      </c>
      <c r="AF52" s="161" t="s">
        <v>8</v>
      </c>
      <c r="AG52" s="161" t="s">
        <v>8</v>
      </c>
      <c r="AH52" s="161" t="s">
        <v>8</v>
      </c>
      <c r="AI52" s="161" t="s">
        <v>8</v>
      </c>
      <c r="AJ52" s="161" t="s">
        <v>8</v>
      </c>
      <c r="AK52" s="161" t="s">
        <v>8</v>
      </c>
      <c r="AL52" s="161" t="s">
        <v>8</v>
      </c>
      <c r="AM52" s="162">
        <v>1</v>
      </c>
    </row>
    <row r="53" spans="1:39" x14ac:dyDescent="0.25">
      <c r="N53" s="191"/>
      <c r="O53" s="191"/>
      <c r="P53" s="191"/>
      <c r="Q53" s="191"/>
      <c r="R53" s="191"/>
      <c r="S53" s="191"/>
      <c r="T53" s="191"/>
      <c r="U53" s="191"/>
      <c r="V53" s="191"/>
      <c r="AL53" s="2" t="s">
        <v>805</v>
      </c>
      <c r="AM53" s="143">
        <f>SUM(AM7:AM52)</f>
        <v>45</v>
      </c>
    </row>
    <row r="54" spans="1:39" x14ac:dyDescent="0.25">
      <c r="N54" s="191"/>
      <c r="O54" s="191"/>
      <c r="P54" s="191"/>
      <c r="Q54" s="191"/>
      <c r="R54" s="191"/>
      <c r="S54" s="191"/>
      <c r="T54" s="191"/>
      <c r="U54" s="191"/>
      <c r="V54" s="191"/>
    </row>
    <row r="55" spans="1:39" x14ac:dyDescent="0.25">
      <c r="A55" s="215"/>
      <c r="B55" s="90"/>
      <c r="C55" s="7"/>
      <c r="D55" s="74"/>
      <c r="E55" s="75"/>
      <c r="F55" s="76"/>
      <c r="G55" s="7"/>
      <c r="H55" s="7"/>
      <c r="I55" s="7"/>
      <c r="J55" s="7"/>
      <c r="K55" s="7"/>
      <c r="L55" s="7"/>
      <c r="M55" s="7"/>
      <c r="N55" s="95"/>
      <c r="O55" s="95"/>
      <c r="P55" s="95"/>
      <c r="Q55" s="95"/>
      <c r="R55" s="95"/>
      <c r="S55" s="95"/>
      <c r="T55" s="95"/>
      <c r="U55" s="95"/>
      <c r="V55" s="95"/>
      <c r="W55" s="7"/>
      <c r="X55" s="7"/>
      <c r="Y55" s="7"/>
      <c r="Z55" s="7"/>
      <c r="AA55" s="7"/>
      <c r="AB55" s="7"/>
      <c r="AC55" s="7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x14ac:dyDescent="0.25">
      <c r="A56" s="215"/>
      <c r="B56" s="90"/>
      <c r="C56" s="7"/>
      <c r="D56" s="74"/>
      <c r="E56" s="75"/>
      <c r="F56" s="76"/>
      <c r="G56" s="7"/>
      <c r="H56" s="7"/>
      <c r="I56" s="7"/>
      <c r="J56" s="7"/>
      <c r="K56" s="7"/>
      <c r="L56" s="7"/>
      <c r="M56" s="7"/>
      <c r="N56" s="95"/>
      <c r="O56" s="95"/>
      <c r="P56" s="95"/>
      <c r="Q56" s="95"/>
      <c r="R56" s="95"/>
      <c r="S56" s="95"/>
      <c r="T56" s="95"/>
      <c r="U56" s="95"/>
      <c r="V56" s="95"/>
      <c r="W56" s="7"/>
      <c r="X56" s="7"/>
      <c r="Y56" s="7"/>
      <c r="Z56" s="7"/>
      <c r="AA56" s="7"/>
      <c r="AB56" s="7"/>
      <c r="AC56" s="7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1:39" x14ac:dyDescent="0.25">
      <c r="A57" s="215"/>
      <c r="B57" s="90"/>
      <c r="C57" s="7"/>
      <c r="D57" s="74"/>
      <c r="E57" s="75"/>
      <c r="F57" s="7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x14ac:dyDescent="0.25">
      <c r="A58" s="215"/>
      <c r="B58" s="90"/>
      <c r="C58" s="7"/>
      <c r="D58" s="74"/>
      <c r="E58" s="75"/>
      <c r="F58" s="7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1:39" x14ac:dyDescent="0.25">
      <c r="A59" s="215"/>
      <c r="B59" s="90"/>
      <c r="C59" s="7"/>
      <c r="D59" s="74"/>
      <c r="E59" s="75"/>
      <c r="F59" s="7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x14ac:dyDescent="0.25">
      <c r="A60" s="215"/>
      <c r="B60" s="90"/>
      <c r="C60" s="7"/>
      <c r="D60" s="74"/>
      <c r="E60" s="75"/>
      <c r="F60" s="7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1:39" x14ac:dyDescent="0.25">
      <c r="A61" s="215"/>
      <c r="B61" s="90"/>
      <c r="C61" s="7"/>
      <c r="D61" s="74"/>
      <c r="E61" s="75"/>
      <c r="F61" s="7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x14ac:dyDescent="0.25">
      <c r="A62" s="215"/>
      <c r="B62" s="90"/>
      <c r="C62" s="7"/>
      <c r="D62" s="74"/>
      <c r="E62" s="75"/>
      <c r="F62" s="7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:39" x14ac:dyDescent="0.25">
      <c r="A63" s="215"/>
      <c r="B63" s="90"/>
      <c r="C63" s="7"/>
      <c r="D63" s="74"/>
      <c r="E63" s="75"/>
      <c r="F63" s="7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x14ac:dyDescent="0.25">
      <c r="A64" s="215"/>
      <c r="B64" s="90"/>
      <c r="C64" s="7"/>
      <c r="D64" s="74"/>
      <c r="E64" s="75"/>
      <c r="F64" s="7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:39" x14ac:dyDescent="0.25">
      <c r="A65" s="215"/>
      <c r="B65" s="90"/>
      <c r="C65" s="7"/>
      <c r="D65" s="74"/>
      <c r="E65" s="75"/>
      <c r="F65" s="7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x14ac:dyDescent="0.25">
      <c r="A66" s="215"/>
      <c r="B66" s="90"/>
      <c r="C66" s="7"/>
      <c r="D66" s="74"/>
      <c r="E66" s="75"/>
      <c r="F66" s="7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1:39" x14ac:dyDescent="0.25">
      <c r="A67" s="215"/>
      <c r="B67" s="90"/>
      <c r="C67" s="7"/>
      <c r="D67" s="74"/>
      <c r="E67" s="75"/>
      <c r="F67" s="7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:39" x14ac:dyDescent="0.25">
      <c r="A68" s="215"/>
      <c r="B68" s="90"/>
      <c r="C68" s="7"/>
      <c r="D68" s="74"/>
      <c r="E68" s="75"/>
      <c r="F68" s="7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x14ac:dyDescent="0.25">
      <c r="A69" s="215"/>
      <c r="B69" s="90"/>
      <c r="C69" s="7"/>
      <c r="D69" s="74"/>
      <c r="E69" s="75"/>
      <c r="F69" s="7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x14ac:dyDescent="0.25">
      <c r="A70" s="215"/>
      <c r="B70" s="90"/>
      <c r="C70" s="7"/>
      <c r="D70" s="74"/>
      <c r="E70" s="75"/>
      <c r="F70" s="7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x14ac:dyDescent="0.25">
      <c r="A71" s="215"/>
      <c r="B71" s="90"/>
      <c r="C71" s="7"/>
      <c r="D71" s="74"/>
      <c r="E71" s="75"/>
      <c r="F71" s="7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x14ac:dyDescent="0.25">
      <c r="A72" s="215"/>
      <c r="B72" s="90"/>
      <c r="C72" s="7"/>
      <c r="D72" s="74"/>
      <c r="E72" s="75"/>
      <c r="F72" s="7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x14ac:dyDescent="0.25">
      <c r="A73" s="215"/>
      <c r="B73" s="90"/>
      <c r="C73" s="7"/>
      <c r="D73" s="74"/>
      <c r="E73" s="75"/>
      <c r="F73" s="7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x14ac:dyDescent="0.25">
      <c r="A74" s="215"/>
      <c r="B74" s="90"/>
      <c r="C74" s="7"/>
      <c r="D74" s="74"/>
      <c r="E74" s="75"/>
      <c r="F74" s="7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x14ac:dyDescent="0.25">
      <c r="A75" s="215"/>
      <c r="B75" s="90"/>
      <c r="C75" s="7"/>
      <c r="D75" s="74"/>
      <c r="E75" s="75"/>
      <c r="F75" s="7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x14ac:dyDescent="0.25">
      <c r="A76" s="215"/>
      <c r="B76" s="90"/>
      <c r="C76" s="7"/>
      <c r="D76" s="74"/>
      <c r="E76" s="75"/>
      <c r="F76" s="7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x14ac:dyDescent="0.25">
      <c r="A77" s="215"/>
      <c r="B77" s="90"/>
      <c r="C77" s="7"/>
      <c r="D77" s="74"/>
      <c r="E77" s="75"/>
      <c r="F77" s="7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x14ac:dyDescent="0.25">
      <c r="A78" s="215"/>
      <c r="B78" s="90"/>
      <c r="C78" s="7"/>
      <c r="D78" s="74"/>
      <c r="E78" s="75"/>
      <c r="F78" s="7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x14ac:dyDescent="0.25">
      <c r="A79" s="215"/>
      <c r="B79" s="90"/>
      <c r="C79" s="7"/>
      <c r="D79" s="74"/>
      <c r="E79" s="75"/>
      <c r="F79" s="7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x14ac:dyDescent="0.25">
      <c r="A80" s="215"/>
      <c r="B80" s="90"/>
      <c r="C80" s="7"/>
      <c r="D80" s="74"/>
      <c r="E80" s="75"/>
      <c r="F80" s="7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 x14ac:dyDescent="0.25">
      <c r="A81" s="215"/>
      <c r="B81" s="90"/>
      <c r="C81" s="7"/>
      <c r="D81" s="74"/>
      <c r="E81" s="75"/>
      <c r="F81" s="7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  <row r="82" spans="1:39" x14ac:dyDescent="0.25">
      <c r="A82" s="215"/>
      <c r="B82" s="90"/>
      <c r="C82" s="7"/>
      <c r="D82" s="74"/>
      <c r="E82" s="75"/>
      <c r="F82" s="7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64"/>
      <c r="AE82" s="64"/>
      <c r="AF82" s="64"/>
      <c r="AG82" s="64"/>
      <c r="AH82" s="64"/>
      <c r="AI82" s="64"/>
      <c r="AJ82" s="64"/>
      <c r="AK82" s="64"/>
      <c r="AL82" s="64"/>
      <c r="AM82" s="64"/>
    </row>
    <row r="83" spans="1:39" x14ac:dyDescent="0.25">
      <c r="A83" s="215"/>
      <c r="B83" s="90"/>
      <c r="C83" s="7"/>
      <c r="D83" s="74"/>
      <c r="E83" s="75"/>
      <c r="F83" s="7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64"/>
      <c r="AE83" s="64"/>
      <c r="AF83" s="64"/>
      <c r="AG83" s="64"/>
      <c r="AH83" s="64"/>
      <c r="AI83" s="64"/>
      <c r="AJ83" s="64"/>
      <c r="AK83" s="64"/>
      <c r="AL83" s="64"/>
      <c r="AM83" s="64"/>
    </row>
    <row r="84" spans="1:39" x14ac:dyDescent="0.25">
      <c r="A84" s="215"/>
      <c r="B84" s="90"/>
      <c r="C84" s="7"/>
      <c r="D84" s="74"/>
      <c r="E84" s="75"/>
      <c r="F84" s="7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64"/>
      <c r="AE84" s="64"/>
      <c r="AF84" s="64"/>
      <c r="AG84" s="64"/>
      <c r="AH84" s="64"/>
      <c r="AI84" s="64"/>
      <c r="AJ84" s="64"/>
      <c r="AK84" s="64"/>
      <c r="AL84" s="64"/>
      <c r="AM84" s="64"/>
    </row>
    <row r="85" spans="1:39" x14ac:dyDescent="0.25">
      <c r="A85" s="215"/>
      <c r="B85" s="90"/>
      <c r="C85" s="7"/>
      <c r="D85" s="74"/>
      <c r="E85" s="75"/>
      <c r="F85" s="7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64"/>
      <c r="AE85" s="64"/>
      <c r="AF85" s="64"/>
      <c r="AG85" s="64"/>
      <c r="AH85" s="64"/>
      <c r="AI85" s="64"/>
      <c r="AJ85" s="64"/>
      <c r="AK85" s="64"/>
      <c r="AL85" s="64"/>
      <c r="AM85" s="64"/>
    </row>
    <row r="86" spans="1:39" x14ac:dyDescent="0.25">
      <c r="A86" s="215"/>
      <c r="B86" s="90"/>
      <c r="C86" s="7"/>
      <c r="D86" s="74"/>
      <c r="E86" s="75"/>
      <c r="F86" s="7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64"/>
      <c r="AE86" s="64"/>
      <c r="AF86" s="64"/>
      <c r="AG86" s="64"/>
      <c r="AH86" s="64"/>
      <c r="AI86" s="64"/>
      <c r="AJ86" s="64"/>
      <c r="AK86" s="64"/>
      <c r="AL86" s="64"/>
      <c r="AM86" s="64"/>
    </row>
    <row r="87" spans="1:39" x14ac:dyDescent="0.25">
      <c r="A87" s="215"/>
      <c r="B87" s="90"/>
      <c r="C87" s="7"/>
      <c r="D87" s="74"/>
      <c r="E87" s="75"/>
      <c r="F87" s="7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spans="1:39" x14ac:dyDescent="0.25">
      <c r="A88" s="215"/>
      <c r="B88" s="90"/>
      <c r="C88" s="7"/>
      <c r="D88" s="74"/>
      <c r="E88" s="75"/>
      <c r="F88" s="7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64"/>
      <c r="AE88" s="64"/>
      <c r="AF88" s="64"/>
      <c r="AG88" s="64"/>
      <c r="AH88" s="64"/>
      <c r="AI88" s="64"/>
      <c r="AJ88" s="64"/>
      <c r="AK88" s="64"/>
      <c r="AL88" s="64"/>
      <c r="AM88" s="64"/>
    </row>
    <row r="89" spans="1:39" x14ac:dyDescent="0.25">
      <c r="A89" s="215"/>
      <c r="B89" s="90"/>
      <c r="C89" s="7"/>
      <c r="D89" s="74"/>
      <c r="E89" s="75"/>
      <c r="F89" s="7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64"/>
      <c r="AE89" s="64"/>
      <c r="AF89" s="64"/>
      <c r="AG89" s="64"/>
      <c r="AH89" s="64"/>
      <c r="AI89" s="64"/>
      <c r="AJ89" s="64"/>
      <c r="AK89" s="64"/>
      <c r="AL89" s="64"/>
      <c r="AM89" s="64"/>
    </row>
    <row r="90" spans="1:39" x14ac:dyDescent="0.25">
      <c r="A90" s="215"/>
      <c r="B90" s="90"/>
      <c r="C90" s="7"/>
      <c r="D90" s="74"/>
      <c r="E90" s="75"/>
      <c r="F90" s="7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64"/>
      <c r="AE90" s="64"/>
      <c r="AF90" s="64"/>
      <c r="AG90" s="64"/>
      <c r="AH90" s="64"/>
      <c r="AI90" s="64"/>
      <c r="AJ90" s="64"/>
      <c r="AK90" s="64"/>
      <c r="AL90" s="64"/>
      <c r="AM90" s="64"/>
    </row>
    <row r="91" spans="1:39" x14ac:dyDescent="0.25">
      <c r="A91" s="215"/>
      <c r="B91" s="90"/>
      <c r="C91" s="7"/>
      <c r="D91" s="74"/>
      <c r="E91" s="75"/>
      <c r="F91" s="7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64"/>
      <c r="AE91" s="64"/>
      <c r="AF91" s="64"/>
      <c r="AG91" s="64"/>
      <c r="AH91" s="64"/>
      <c r="AI91" s="64"/>
      <c r="AJ91" s="64"/>
      <c r="AK91" s="64"/>
      <c r="AL91" s="64"/>
      <c r="AM91" s="64"/>
    </row>
    <row r="92" spans="1:39" x14ac:dyDescent="0.25">
      <c r="A92" s="215"/>
      <c r="B92" s="90"/>
      <c r="C92" s="7"/>
      <c r="D92" s="74"/>
      <c r="E92" s="75"/>
      <c r="F92" s="7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64"/>
      <c r="AE92" s="64"/>
      <c r="AF92" s="64"/>
      <c r="AG92" s="64"/>
      <c r="AH92" s="64"/>
      <c r="AI92" s="64"/>
      <c r="AJ92" s="64"/>
      <c r="AK92" s="64"/>
      <c r="AL92" s="64"/>
      <c r="AM92" s="64"/>
    </row>
    <row r="93" spans="1:39" x14ac:dyDescent="0.25">
      <c r="A93" s="215"/>
      <c r="B93" s="90"/>
      <c r="C93" s="7"/>
      <c r="D93" s="74"/>
      <c r="E93" s="75"/>
      <c r="F93" s="7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64"/>
      <c r="AE93" s="64"/>
      <c r="AF93" s="64"/>
      <c r="AG93" s="64"/>
      <c r="AH93" s="64"/>
      <c r="AI93" s="64"/>
      <c r="AJ93" s="64"/>
      <c r="AK93" s="64"/>
      <c r="AL93" s="64"/>
      <c r="AM93" s="64"/>
    </row>
    <row r="94" spans="1:39" x14ac:dyDescent="0.25">
      <c r="A94" s="215"/>
      <c r="B94" s="90"/>
      <c r="C94" s="7"/>
      <c r="D94" s="74"/>
      <c r="E94" s="75"/>
      <c r="F94" s="7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64"/>
      <c r="AE94" s="64"/>
      <c r="AF94" s="64"/>
      <c r="AG94" s="64"/>
      <c r="AH94" s="64"/>
      <c r="AI94" s="64"/>
      <c r="AJ94" s="64"/>
      <c r="AK94" s="64"/>
      <c r="AL94" s="64"/>
      <c r="AM94" s="64"/>
    </row>
    <row r="95" spans="1:39" x14ac:dyDescent="0.25">
      <c r="A95" s="215"/>
      <c r="B95" s="90"/>
      <c r="C95" s="7"/>
      <c r="D95" s="74"/>
      <c r="E95" s="75"/>
      <c r="F95" s="7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64"/>
      <c r="AE95" s="64"/>
      <c r="AF95" s="64"/>
      <c r="AG95" s="64"/>
      <c r="AH95" s="64"/>
      <c r="AI95" s="64"/>
      <c r="AJ95" s="64"/>
      <c r="AK95" s="64"/>
      <c r="AL95" s="64"/>
      <c r="AM95" s="64"/>
    </row>
    <row r="96" spans="1:39" x14ac:dyDescent="0.25">
      <c r="A96" s="215"/>
      <c r="B96" s="90"/>
      <c r="C96" s="7"/>
      <c r="D96" s="74"/>
      <c r="E96" s="75"/>
      <c r="F96" s="7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64"/>
      <c r="AE96" s="64"/>
      <c r="AF96" s="64"/>
      <c r="AG96" s="64"/>
      <c r="AH96" s="64"/>
      <c r="AI96" s="64"/>
      <c r="AJ96" s="64"/>
      <c r="AK96" s="64"/>
      <c r="AL96" s="64"/>
      <c r="AM96" s="64"/>
    </row>
    <row r="97" spans="1:39" x14ac:dyDescent="0.25">
      <c r="A97" s="215"/>
      <c r="B97" s="90"/>
      <c r="C97" s="7"/>
      <c r="D97" s="74"/>
      <c r="E97" s="75"/>
      <c r="F97" s="7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64"/>
      <c r="AE97" s="64"/>
      <c r="AF97" s="64"/>
      <c r="AG97" s="64"/>
      <c r="AH97" s="64"/>
      <c r="AI97" s="64"/>
      <c r="AJ97" s="64"/>
      <c r="AK97" s="64"/>
      <c r="AL97" s="64"/>
      <c r="AM97" s="64"/>
    </row>
    <row r="98" spans="1:39" x14ac:dyDescent="0.25">
      <c r="A98" s="215"/>
      <c r="B98" s="90"/>
      <c r="C98" s="7"/>
      <c r="D98" s="74"/>
      <c r="E98" s="75"/>
      <c r="F98" s="7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64"/>
      <c r="AE98" s="64"/>
      <c r="AF98" s="64"/>
      <c r="AG98" s="64"/>
      <c r="AH98" s="64"/>
      <c r="AI98" s="64"/>
      <c r="AJ98" s="64"/>
      <c r="AK98" s="64"/>
      <c r="AL98" s="64"/>
      <c r="AM98" s="64"/>
    </row>
    <row r="99" spans="1:39" x14ac:dyDescent="0.25">
      <c r="A99" s="215"/>
      <c r="B99" s="90"/>
      <c r="C99" s="7"/>
      <c r="D99" s="74"/>
      <c r="E99" s="75"/>
      <c r="F99" s="7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64"/>
      <c r="AE99" s="64"/>
      <c r="AF99" s="64"/>
      <c r="AG99" s="64"/>
      <c r="AH99" s="64"/>
      <c r="AI99" s="64"/>
      <c r="AJ99" s="64"/>
      <c r="AK99" s="64"/>
      <c r="AL99" s="64"/>
      <c r="AM99" s="64"/>
    </row>
    <row r="100" spans="1:39" x14ac:dyDescent="0.25">
      <c r="A100" s="215"/>
      <c r="B100" s="90"/>
      <c r="C100" s="7"/>
      <c r="D100" s="74"/>
      <c r="E100" s="75"/>
      <c r="F100" s="7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</row>
    <row r="101" spans="1:39" x14ac:dyDescent="0.25">
      <c r="A101" s="215"/>
      <c r="B101" s="90"/>
      <c r="C101" s="7"/>
      <c r="D101" s="74"/>
      <c r="E101" s="75"/>
      <c r="F101" s="7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</row>
    <row r="102" spans="1:39" x14ac:dyDescent="0.25">
      <c r="A102" s="215"/>
      <c r="B102" s="90"/>
      <c r="C102" s="7"/>
      <c r="D102" s="74"/>
      <c r="E102" s="75"/>
      <c r="F102" s="7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</row>
    <row r="103" spans="1:39" x14ac:dyDescent="0.25">
      <c r="A103" s="215"/>
      <c r="B103" s="90"/>
      <c r="C103" s="7"/>
      <c r="D103" s="74"/>
      <c r="E103" s="75"/>
      <c r="F103" s="7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</row>
    <row r="104" spans="1:39" x14ac:dyDescent="0.25">
      <c r="A104" s="215"/>
      <c r="B104" s="90"/>
      <c r="C104" s="7"/>
      <c r="D104" s="74"/>
      <c r="E104" s="75"/>
      <c r="F104" s="7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</row>
    <row r="105" spans="1:39" x14ac:dyDescent="0.25">
      <c r="A105" s="215"/>
      <c r="B105" s="90"/>
      <c r="C105" s="7"/>
      <c r="D105" s="74"/>
      <c r="E105" s="75"/>
      <c r="F105" s="7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</row>
    <row r="106" spans="1:39" x14ac:dyDescent="0.25">
      <c r="A106" s="215"/>
      <c r="B106" s="90"/>
      <c r="C106" s="7"/>
      <c r="D106" s="74"/>
      <c r="E106" s="75"/>
      <c r="F106" s="7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</row>
    <row r="107" spans="1:39" x14ac:dyDescent="0.25">
      <c r="A107" s="215"/>
      <c r="B107" s="90"/>
      <c r="C107" s="7"/>
      <c r="D107" s="74"/>
      <c r="E107" s="75"/>
      <c r="F107" s="7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</row>
    <row r="108" spans="1:39" x14ac:dyDescent="0.25">
      <c r="A108" s="215"/>
      <c r="B108" s="90"/>
      <c r="C108" s="7"/>
      <c r="D108" s="74"/>
      <c r="E108" s="75"/>
      <c r="F108" s="7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</row>
    <row r="109" spans="1:39" x14ac:dyDescent="0.25">
      <c r="A109" s="215"/>
      <c r="B109" s="90"/>
      <c r="C109" s="7"/>
      <c r="D109" s="74"/>
      <c r="E109" s="75"/>
      <c r="F109" s="7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</row>
    <row r="110" spans="1:39" x14ac:dyDescent="0.25">
      <c r="A110" s="215"/>
      <c r="B110" s="90"/>
      <c r="C110" s="7"/>
      <c r="D110" s="74"/>
      <c r="E110" s="75"/>
      <c r="F110" s="7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</row>
    <row r="111" spans="1:39" x14ac:dyDescent="0.25">
      <c r="A111" s="215"/>
      <c r="B111" s="90"/>
      <c r="C111" s="7"/>
      <c r="D111" s="74"/>
      <c r="E111" s="75"/>
      <c r="F111" s="7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</row>
    <row r="112" spans="1:39" x14ac:dyDescent="0.25">
      <c r="A112" s="215"/>
      <c r="B112" s="90"/>
      <c r="C112" s="7"/>
      <c r="D112" s="74"/>
      <c r="E112" s="75"/>
      <c r="F112" s="7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</row>
    <row r="113" spans="1:39" x14ac:dyDescent="0.25">
      <c r="A113" s="215"/>
      <c r="B113" s="90"/>
      <c r="C113" s="7"/>
      <c r="D113" s="74"/>
      <c r="E113" s="75"/>
      <c r="F113" s="7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</row>
    <row r="114" spans="1:39" x14ac:dyDescent="0.25">
      <c r="A114" s="215"/>
      <c r="B114" s="90"/>
      <c r="C114" s="7"/>
      <c r="D114" s="74"/>
      <c r="E114" s="75"/>
      <c r="F114" s="7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</row>
    <row r="115" spans="1:39" x14ac:dyDescent="0.25">
      <c r="A115" s="215"/>
      <c r="B115" s="90"/>
      <c r="C115" s="7"/>
      <c r="D115" s="74"/>
      <c r="E115" s="75"/>
      <c r="F115" s="7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</row>
    <row r="116" spans="1:39" x14ac:dyDescent="0.25">
      <c r="A116" s="215"/>
      <c r="B116" s="90"/>
      <c r="C116" s="7"/>
      <c r="D116" s="74"/>
      <c r="E116" s="75"/>
      <c r="F116" s="7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</row>
    <row r="117" spans="1:39" x14ac:dyDescent="0.25">
      <c r="A117" s="215"/>
      <c r="B117" s="90"/>
      <c r="C117" s="7"/>
      <c r="D117" s="74"/>
      <c r="E117" s="75"/>
      <c r="F117" s="7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</row>
    <row r="118" spans="1:39" x14ac:dyDescent="0.25">
      <c r="A118" s="215"/>
      <c r="B118" s="90"/>
      <c r="C118" s="7"/>
      <c r="D118" s="74"/>
      <c r="E118" s="75"/>
      <c r="F118" s="7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</row>
    <row r="119" spans="1:39" x14ac:dyDescent="0.25">
      <c r="A119" s="215"/>
      <c r="B119" s="90"/>
      <c r="C119" s="7"/>
      <c r="D119" s="74"/>
      <c r="E119" s="75"/>
      <c r="F119" s="7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</row>
    <row r="120" spans="1:39" x14ac:dyDescent="0.25">
      <c r="A120" s="215"/>
      <c r="B120" s="90"/>
      <c r="C120" s="7"/>
      <c r="D120" s="74"/>
      <c r="E120" s="75"/>
      <c r="F120" s="7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</row>
    <row r="121" spans="1:39" x14ac:dyDescent="0.25">
      <c r="A121" s="215"/>
      <c r="B121" s="90"/>
      <c r="C121" s="7"/>
      <c r="D121" s="74"/>
      <c r="E121" s="75"/>
      <c r="F121" s="7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</row>
    <row r="122" spans="1:39" x14ac:dyDescent="0.25">
      <c r="A122" s="215"/>
      <c r="B122" s="90"/>
      <c r="C122" s="7"/>
      <c r="D122" s="74"/>
      <c r="E122" s="75"/>
      <c r="F122" s="7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</row>
    <row r="123" spans="1:39" x14ac:dyDescent="0.25">
      <c r="A123" s="215"/>
      <c r="B123" s="90"/>
      <c r="C123" s="7"/>
      <c r="D123" s="74"/>
      <c r="E123" s="75"/>
      <c r="F123" s="7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</row>
    <row r="124" spans="1:39" x14ac:dyDescent="0.25">
      <c r="A124" s="215"/>
      <c r="B124" s="90"/>
      <c r="C124" s="7"/>
      <c r="D124" s="74"/>
      <c r="E124" s="75"/>
      <c r="F124" s="7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</row>
    <row r="125" spans="1:39" x14ac:dyDescent="0.25">
      <c r="A125" s="215"/>
      <c r="B125" s="90"/>
      <c r="C125" s="7"/>
      <c r="D125" s="74"/>
      <c r="E125" s="75"/>
      <c r="F125" s="7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</row>
    <row r="126" spans="1:39" x14ac:dyDescent="0.25">
      <c r="A126" s="215"/>
      <c r="B126" s="90"/>
      <c r="C126" s="7"/>
      <c r="D126" s="74"/>
      <c r="E126" s="75"/>
      <c r="F126" s="7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</row>
    <row r="127" spans="1:39" x14ac:dyDescent="0.25">
      <c r="A127" s="215"/>
      <c r="B127" s="90"/>
      <c r="C127" s="7"/>
      <c r="D127" s="74"/>
      <c r="E127" s="75"/>
      <c r="F127" s="7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</row>
    <row r="128" spans="1:39" x14ac:dyDescent="0.25">
      <c r="A128" s="215"/>
      <c r="B128" s="90"/>
      <c r="C128" s="7"/>
      <c r="D128" s="74"/>
      <c r="E128" s="75"/>
      <c r="F128" s="7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</row>
    <row r="129" spans="1:39" x14ac:dyDescent="0.25">
      <c r="A129" s="215"/>
      <c r="B129" s="90"/>
      <c r="C129" s="7"/>
      <c r="D129" s="74"/>
      <c r="E129" s="75"/>
      <c r="F129" s="7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</row>
    <row r="130" spans="1:39" x14ac:dyDescent="0.25">
      <c r="A130" s="215"/>
      <c r="B130" s="90"/>
      <c r="C130" s="7"/>
      <c r="D130" s="74"/>
      <c r="E130" s="75"/>
      <c r="F130" s="7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</row>
    <row r="131" spans="1:39" x14ac:dyDescent="0.25">
      <c r="A131" s="215"/>
      <c r="B131" s="90"/>
      <c r="C131" s="7"/>
      <c r="D131" s="74"/>
      <c r="E131" s="75"/>
      <c r="F131" s="7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</row>
    <row r="132" spans="1:39" x14ac:dyDescent="0.25">
      <c r="A132" s="215"/>
      <c r="B132" s="90"/>
      <c r="C132" s="7"/>
      <c r="D132" s="74"/>
      <c r="E132" s="75"/>
      <c r="F132" s="7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</row>
    <row r="133" spans="1:39" x14ac:dyDescent="0.25">
      <c r="A133" s="215"/>
      <c r="B133" s="90"/>
      <c r="C133" s="7"/>
      <c r="D133" s="74"/>
      <c r="E133" s="75"/>
      <c r="F133" s="7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</row>
    <row r="134" spans="1:39" x14ac:dyDescent="0.25">
      <c r="A134" s="215"/>
      <c r="B134" s="90"/>
      <c r="C134" s="7"/>
      <c r="D134" s="74"/>
      <c r="E134" s="75"/>
      <c r="F134" s="7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</row>
    <row r="135" spans="1:39" x14ac:dyDescent="0.25">
      <c r="A135" s="215"/>
      <c r="B135" s="90"/>
      <c r="C135" s="7"/>
      <c r="D135" s="74"/>
      <c r="E135" s="75"/>
      <c r="F135" s="7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</row>
    <row r="136" spans="1:39" x14ac:dyDescent="0.25">
      <c r="A136" s="215"/>
      <c r="B136" s="90"/>
      <c r="C136" s="7"/>
      <c r="D136" s="74"/>
      <c r="E136" s="75"/>
      <c r="F136" s="7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</row>
    <row r="137" spans="1:39" x14ac:dyDescent="0.25">
      <c r="A137" s="215"/>
      <c r="B137" s="90"/>
      <c r="C137" s="7"/>
      <c r="D137" s="74"/>
      <c r="E137" s="75"/>
      <c r="F137" s="7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</row>
    <row r="138" spans="1:39" x14ac:dyDescent="0.25">
      <c r="A138" s="215"/>
      <c r="B138" s="90"/>
      <c r="C138" s="7"/>
      <c r="D138" s="74"/>
      <c r="E138" s="75"/>
      <c r="F138" s="7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</row>
    <row r="139" spans="1:39" x14ac:dyDescent="0.25">
      <c r="A139" s="215"/>
      <c r="B139" s="90"/>
      <c r="C139" s="7"/>
      <c r="D139" s="74"/>
      <c r="E139" s="75"/>
      <c r="F139" s="7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</row>
    <row r="140" spans="1:39" x14ac:dyDescent="0.25">
      <c r="A140" s="215"/>
      <c r="B140" s="90"/>
      <c r="C140" s="7"/>
      <c r="D140" s="74"/>
      <c r="E140" s="75"/>
      <c r="F140" s="7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</row>
    <row r="141" spans="1:39" x14ac:dyDescent="0.25">
      <c r="A141" s="215"/>
      <c r="B141" s="90"/>
      <c r="C141" s="7"/>
      <c r="D141" s="74"/>
      <c r="E141" s="75"/>
      <c r="F141" s="7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</row>
    <row r="142" spans="1:39" x14ac:dyDescent="0.25">
      <c r="A142" s="215"/>
      <c r="B142" s="90"/>
      <c r="C142" s="7"/>
      <c r="D142" s="74"/>
      <c r="E142" s="75"/>
      <c r="F142" s="7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</row>
    <row r="143" spans="1:39" x14ac:dyDescent="0.25">
      <c r="A143" s="215"/>
      <c r="B143" s="90"/>
      <c r="C143" s="7"/>
      <c r="D143" s="74"/>
      <c r="E143" s="75"/>
      <c r="F143" s="7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</row>
    <row r="144" spans="1:39" x14ac:dyDescent="0.25">
      <c r="A144" s="215"/>
      <c r="B144" s="90"/>
      <c r="C144" s="7"/>
      <c r="D144" s="74"/>
      <c r="E144" s="75"/>
      <c r="F144" s="7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</row>
  </sheetData>
  <mergeCells count="46">
    <mergeCell ref="A1:AL1"/>
    <mergeCell ref="A2:A5"/>
    <mergeCell ref="B2:B5"/>
    <mergeCell ref="C2:C5"/>
    <mergeCell ref="D2:D5"/>
    <mergeCell ref="E2:E5"/>
    <mergeCell ref="F2:F5"/>
    <mergeCell ref="G2:G5"/>
    <mergeCell ref="H2:L2"/>
    <mergeCell ref="Z3:Z5"/>
    <mergeCell ref="AA3:AA5"/>
    <mergeCell ref="AB3:AB5"/>
    <mergeCell ref="T3:T5"/>
    <mergeCell ref="U3:U5"/>
    <mergeCell ref="V3:V5"/>
    <mergeCell ref="W3:W5"/>
    <mergeCell ref="N3:N5"/>
    <mergeCell ref="O3:O5"/>
    <mergeCell ref="M2:M5"/>
    <mergeCell ref="N2:AB2"/>
    <mergeCell ref="AC2:AC5"/>
    <mergeCell ref="P3:P5"/>
    <mergeCell ref="Q3:Q5"/>
    <mergeCell ref="R3:R5"/>
    <mergeCell ref="S3:S5"/>
    <mergeCell ref="X3:X5"/>
    <mergeCell ref="Y3:Y5"/>
    <mergeCell ref="H3:H5"/>
    <mergeCell ref="I3:I5"/>
    <mergeCell ref="J3:J5"/>
    <mergeCell ref="K3:K5"/>
    <mergeCell ref="L3:L5"/>
    <mergeCell ref="AM32:AM44"/>
    <mergeCell ref="AM45:AM51"/>
    <mergeCell ref="AK2:AK3"/>
    <mergeCell ref="AD2:AF2"/>
    <mergeCell ref="AD3:AD4"/>
    <mergeCell ref="AE3:AE4"/>
    <mergeCell ref="AF3:AF4"/>
    <mergeCell ref="AM2:AM4"/>
    <mergeCell ref="AL2:AL3"/>
    <mergeCell ref="AG2:AJ2"/>
    <mergeCell ref="AG3:AG4"/>
    <mergeCell ref="AH3:AH4"/>
    <mergeCell ref="AI3:AI4"/>
    <mergeCell ref="AM7:AM3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28"/>
  <sheetViews>
    <sheetView topLeftCell="A19" workbookViewId="0">
      <selection activeCell="L3" sqref="L3:L5"/>
    </sheetView>
  </sheetViews>
  <sheetFormatPr defaultColWidth="9.140625" defaultRowHeight="12.75" x14ac:dyDescent="0.25"/>
  <cols>
    <col min="1" max="2" width="4.7109375" style="11" customWidth="1"/>
    <col min="3" max="3" width="8.85546875" style="11" customWidth="1"/>
    <col min="4" max="4" width="16.140625" style="8" customWidth="1"/>
    <col min="5" max="5" width="9.28515625" style="9" customWidth="1"/>
    <col min="6" max="6" width="10.85546875" style="10" customWidth="1"/>
    <col min="7" max="7" width="13" style="11" customWidth="1"/>
    <col min="8" max="9" width="7.7109375" style="11" customWidth="1"/>
    <col min="10" max="10" width="6.7109375" style="11" customWidth="1"/>
    <col min="11" max="11" width="7.7109375" style="11" customWidth="1"/>
    <col min="12" max="12" width="8" style="11" customWidth="1"/>
    <col min="13" max="13" width="6.7109375" style="11" customWidth="1"/>
    <col min="14" max="14" width="9" style="11" customWidth="1"/>
    <col min="15" max="29" width="4.7109375" style="11" customWidth="1"/>
    <col min="30" max="30" width="12.7109375" style="11" customWidth="1"/>
    <col min="31" max="33" width="11.140625" style="2" customWidth="1"/>
    <col min="34" max="35" width="14.7109375" style="2" customWidth="1"/>
    <col min="36" max="37" width="15.7109375" style="2" customWidth="1"/>
    <col min="38" max="38" width="17.7109375" style="2" customWidth="1"/>
    <col min="39" max="39" width="17.140625" style="2" customWidth="1"/>
    <col min="40" max="40" width="11.85546875" style="2" customWidth="1"/>
    <col min="41" max="138" width="9.140625" style="2"/>
    <col min="139" max="254" width="9.140625" style="1"/>
    <col min="255" max="255" width="16.85546875" style="1" customWidth="1"/>
    <col min="256" max="256" width="17" style="1" customWidth="1"/>
    <col min="257" max="258" width="10" style="1" customWidth="1"/>
    <col min="259" max="259" width="19" style="1" customWidth="1"/>
    <col min="260" max="260" width="29.85546875" style="1" customWidth="1"/>
    <col min="261" max="261" width="10.7109375" style="1" customWidth="1"/>
    <col min="262" max="262" width="27" style="1" customWidth="1"/>
    <col min="263" max="263" width="17.28515625" style="1" customWidth="1"/>
    <col min="264" max="264" width="10.140625" style="1" customWidth="1"/>
    <col min="265" max="265" width="9.140625" style="1"/>
    <col min="266" max="266" width="10.5703125" style="1" customWidth="1"/>
    <col min="267" max="267" width="14.28515625" style="1" customWidth="1"/>
    <col min="268" max="268" width="9" style="1" customWidth="1"/>
    <col min="269" max="269" width="10.140625" style="1" customWidth="1"/>
    <col min="270" max="270" width="14.140625" style="1" customWidth="1"/>
    <col min="271" max="271" width="10.7109375" style="1" customWidth="1"/>
    <col min="272" max="272" width="9.5703125" style="1" customWidth="1"/>
    <col min="273" max="273" width="13.28515625" style="1" customWidth="1"/>
    <col min="274" max="274" width="9" style="1" customWidth="1"/>
    <col min="275" max="275" width="10" style="1" customWidth="1"/>
    <col min="276" max="276" width="20.5703125" style="1" customWidth="1"/>
    <col min="277" max="278" width="9.140625" style="1"/>
    <col min="279" max="279" width="17.7109375" style="1" customWidth="1"/>
    <col min="280" max="281" width="9.140625" style="1"/>
    <col min="282" max="282" width="12.85546875" style="1" customWidth="1"/>
    <col min="283" max="284" width="9.140625" style="1"/>
    <col min="285" max="285" width="10.5703125" style="1" customWidth="1"/>
    <col min="286" max="286" width="9.140625" style="1"/>
    <col min="287" max="287" width="12.85546875" style="1" customWidth="1"/>
    <col min="288" max="288" width="9.140625" style="1"/>
    <col min="289" max="289" width="11.85546875" style="1" customWidth="1"/>
    <col min="290" max="290" width="9.140625" style="1"/>
    <col min="291" max="291" width="13.140625" style="1" customWidth="1"/>
    <col min="292" max="510" width="9.140625" style="1"/>
    <col min="511" max="511" width="16.85546875" style="1" customWidth="1"/>
    <col min="512" max="512" width="17" style="1" customWidth="1"/>
    <col min="513" max="514" width="10" style="1" customWidth="1"/>
    <col min="515" max="515" width="19" style="1" customWidth="1"/>
    <col min="516" max="516" width="29.85546875" style="1" customWidth="1"/>
    <col min="517" max="517" width="10.7109375" style="1" customWidth="1"/>
    <col min="518" max="518" width="27" style="1" customWidth="1"/>
    <col min="519" max="519" width="17.28515625" style="1" customWidth="1"/>
    <col min="520" max="520" width="10.140625" style="1" customWidth="1"/>
    <col min="521" max="521" width="9.140625" style="1"/>
    <col min="522" max="522" width="10.5703125" style="1" customWidth="1"/>
    <col min="523" max="523" width="14.28515625" style="1" customWidth="1"/>
    <col min="524" max="524" width="9" style="1" customWidth="1"/>
    <col min="525" max="525" width="10.140625" style="1" customWidth="1"/>
    <col min="526" max="526" width="14.140625" style="1" customWidth="1"/>
    <col min="527" max="527" width="10.7109375" style="1" customWidth="1"/>
    <col min="528" max="528" width="9.5703125" style="1" customWidth="1"/>
    <col min="529" max="529" width="13.28515625" style="1" customWidth="1"/>
    <col min="530" max="530" width="9" style="1" customWidth="1"/>
    <col min="531" max="531" width="10" style="1" customWidth="1"/>
    <col min="532" max="532" width="20.5703125" style="1" customWidth="1"/>
    <col min="533" max="534" width="9.140625" style="1"/>
    <col min="535" max="535" width="17.7109375" style="1" customWidth="1"/>
    <col min="536" max="537" width="9.140625" style="1"/>
    <col min="538" max="538" width="12.85546875" style="1" customWidth="1"/>
    <col min="539" max="540" width="9.140625" style="1"/>
    <col min="541" max="541" width="10.5703125" style="1" customWidth="1"/>
    <col min="542" max="542" width="9.140625" style="1"/>
    <col min="543" max="543" width="12.85546875" style="1" customWidth="1"/>
    <col min="544" max="544" width="9.140625" style="1"/>
    <col min="545" max="545" width="11.85546875" style="1" customWidth="1"/>
    <col min="546" max="546" width="9.140625" style="1"/>
    <col min="547" max="547" width="13.140625" style="1" customWidth="1"/>
    <col min="548" max="766" width="9.140625" style="1"/>
    <col min="767" max="767" width="16.85546875" style="1" customWidth="1"/>
    <col min="768" max="768" width="17" style="1" customWidth="1"/>
    <col min="769" max="770" width="10" style="1" customWidth="1"/>
    <col min="771" max="771" width="19" style="1" customWidth="1"/>
    <col min="772" max="772" width="29.85546875" style="1" customWidth="1"/>
    <col min="773" max="773" width="10.7109375" style="1" customWidth="1"/>
    <col min="774" max="774" width="27" style="1" customWidth="1"/>
    <col min="775" max="775" width="17.28515625" style="1" customWidth="1"/>
    <col min="776" max="776" width="10.140625" style="1" customWidth="1"/>
    <col min="777" max="777" width="9.140625" style="1"/>
    <col min="778" max="778" width="10.5703125" style="1" customWidth="1"/>
    <col min="779" max="779" width="14.28515625" style="1" customWidth="1"/>
    <col min="780" max="780" width="9" style="1" customWidth="1"/>
    <col min="781" max="781" width="10.140625" style="1" customWidth="1"/>
    <col min="782" max="782" width="14.140625" style="1" customWidth="1"/>
    <col min="783" max="783" width="10.7109375" style="1" customWidth="1"/>
    <col min="784" max="784" width="9.5703125" style="1" customWidth="1"/>
    <col min="785" max="785" width="13.28515625" style="1" customWidth="1"/>
    <col min="786" max="786" width="9" style="1" customWidth="1"/>
    <col min="787" max="787" width="10" style="1" customWidth="1"/>
    <col min="788" max="788" width="20.5703125" style="1" customWidth="1"/>
    <col min="789" max="790" width="9.140625" style="1"/>
    <col min="791" max="791" width="17.7109375" style="1" customWidth="1"/>
    <col min="792" max="793" width="9.140625" style="1"/>
    <col min="794" max="794" width="12.85546875" style="1" customWidth="1"/>
    <col min="795" max="796" width="9.140625" style="1"/>
    <col min="797" max="797" width="10.5703125" style="1" customWidth="1"/>
    <col min="798" max="798" width="9.140625" style="1"/>
    <col min="799" max="799" width="12.85546875" style="1" customWidth="1"/>
    <col min="800" max="800" width="9.140625" style="1"/>
    <col min="801" max="801" width="11.85546875" style="1" customWidth="1"/>
    <col min="802" max="802" width="9.140625" style="1"/>
    <col min="803" max="803" width="13.140625" style="1" customWidth="1"/>
    <col min="804" max="1022" width="9.140625" style="1"/>
    <col min="1023" max="1023" width="16.85546875" style="1" customWidth="1"/>
    <col min="1024" max="1024" width="17" style="1" customWidth="1"/>
    <col min="1025" max="1026" width="10" style="1" customWidth="1"/>
    <col min="1027" max="1027" width="19" style="1" customWidth="1"/>
    <col min="1028" max="1028" width="29.85546875" style="1" customWidth="1"/>
    <col min="1029" max="1029" width="10.7109375" style="1" customWidth="1"/>
    <col min="1030" max="1030" width="27" style="1" customWidth="1"/>
    <col min="1031" max="1031" width="17.28515625" style="1" customWidth="1"/>
    <col min="1032" max="1032" width="10.140625" style="1" customWidth="1"/>
    <col min="1033" max="1033" width="9.140625" style="1"/>
    <col min="1034" max="1034" width="10.5703125" style="1" customWidth="1"/>
    <col min="1035" max="1035" width="14.28515625" style="1" customWidth="1"/>
    <col min="1036" max="1036" width="9" style="1" customWidth="1"/>
    <col min="1037" max="1037" width="10.140625" style="1" customWidth="1"/>
    <col min="1038" max="1038" width="14.140625" style="1" customWidth="1"/>
    <col min="1039" max="1039" width="10.7109375" style="1" customWidth="1"/>
    <col min="1040" max="1040" width="9.5703125" style="1" customWidth="1"/>
    <col min="1041" max="1041" width="13.28515625" style="1" customWidth="1"/>
    <col min="1042" max="1042" width="9" style="1" customWidth="1"/>
    <col min="1043" max="1043" width="10" style="1" customWidth="1"/>
    <col min="1044" max="1044" width="20.5703125" style="1" customWidth="1"/>
    <col min="1045" max="1046" width="9.140625" style="1"/>
    <col min="1047" max="1047" width="17.7109375" style="1" customWidth="1"/>
    <col min="1048" max="1049" width="9.140625" style="1"/>
    <col min="1050" max="1050" width="12.85546875" style="1" customWidth="1"/>
    <col min="1051" max="1052" width="9.140625" style="1"/>
    <col min="1053" max="1053" width="10.5703125" style="1" customWidth="1"/>
    <col min="1054" max="1054" width="9.140625" style="1"/>
    <col min="1055" max="1055" width="12.85546875" style="1" customWidth="1"/>
    <col min="1056" max="1056" width="9.140625" style="1"/>
    <col min="1057" max="1057" width="11.85546875" style="1" customWidth="1"/>
    <col min="1058" max="1058" width="9.140625" style="1"/>
    <col min="1059" max="1059" width="13.140625" style="1" customWidth="1"/>
    <col min="1060" max="1278" width="9.140625" style="1"/>
    <col min="1279" max="1279" width="16.85546875" style="1" customWidth="1"/>
    <col min="1280" max="1280" width="17" style="1" customWidth="1"/>
    <col min="1281" max="1282" width="10" style="1" customWidth="1"/>
    <col min="1283" max="1283" width="19" style="1" customWidth="1"/>
    <col min="1284" max="1284" width="29.85546875" style="1" customWidth="1"/>
    <col min="1285" max="1285" width="10.7109375" style="1" customWidth="1"/>
    <col min="1286" max="1286" width="27" style="1" customWidth="1"/>
    <col min="1287" max="1287" width="17.28515625" style="1" customWidth="1"/>
    <col min="1288" max="1288" width="10.140625" style="1" customWidth="1"/>
    <col min="1289" max="1289" width="9.140625" style="1"/>
    <col min="1290" max="1290" width="10.5703125" style="1" customWidth="1"/>
    <col min="1291" max="1291" width="14.28515625" style="1" customWidth="1"/>
    <col min="1292" max="1292" width="9" style="1" customWidth="1"/>
    <col min="1293" max="1293" width="10.140625" style="1" customWidth="1"/>
    <col min="1294" max="1294" width="14.140625" style="1" customWidth="1"/>
    <col min="1295" max="1295" width="10.7109375" style="1" customWidth="1"/>
    <col min="1296" max="1296" width="9.5703125" style="1" customWidth="1"/>
    <col min="1297" max="1297" width="13.28515625" style="1" customWidth="1"/>
    <col min="1298" max="1298" width="9" style="1" customWidth="1"/>
    <col min="1299" max="1299" width="10" style="1" customWidth="1"/>
    <col min="1300" max="1300" width="20.5703125" style="1" customWidth="1"/>
    <col min="1301" max="1302" width="9.140625" style="1"/>
    <col min="1303" max="1303" width="17.7109375" style="1" customWidth="1"/>
    <col min="1304" max="1305" width="9.140625" style="1"/>
    <col min="1306" max="1306" width="12.85546875" style="1" customWidth="1"/>
    <col min="1307" max="1308" width="9.140625" style="1"/>
    <col min="1309" max="1309" width="10.5703125" style="1" customWidth="1"/>
    <col min="1310" max="1310" width="9.140625" style="1"/>
    <col min="1311" max="1311" width="12.85546875" style="1" customWidth="1"/>
    <col min="1312" max="1312" width="9.140625" style="1"/>
    <col min="1313" max="1313" width="11.85546875" style="1" customWidth="1"/>
    <col min="1314" max="1314" width="9.140625" style="1"/>
    <col min="1315" max="1315" width="13.140625" style="1" customWidth="1"/>
    <col min="1316" max="1534" width="9.140625" style="1"/>
    <col min="1535" max="1535" width="16.85546875" style="1" customWidth="1"/>
    <col min="1536" max="1536" width="17" style="1" customWidth="1"/>
    <col min="1537" max="1538" width="10" style="1" customWidth="1"/>
    <col min="1539" max="1539" width="19" style="1" customWidth="1"/>
    <col min="1540" max="1540" width="29.85546875" style="1" customWidth="1"/>
    <col min="1541" max="1541" width="10.7109375" style="1" customWidth="1"/>
    <col min="1542" max="1542" width="27" style="1" customWidth="1"/>
    <col min="1543" max="1543" width="17.28515625" style="1" customWidth="1"/>
    <col min="1544" max="1544" width="10.140625" style="1" customWidth="1"/>
    <col min="1545" max="1545" width="9.140625" style="1"/>
    <col min="1546" max="1546" width="10.5703125" style="1" customWidth="1"/>
    <col min="1547" max="1547" width="14.28515625" style="1" customWidth="1"/>
    <col min="1548" max="1548" width="9" style="1" customWidth="1"/>
    <col min="1549" max="1549" width="10.140625" style="1" customWidth="1"/>
    <col min="1550" max="1550" width="14.140625" style="1" customWidth="1"/>
    <col min="1551" max="1551" width="10.7109375" style="1" customWidth="1"/>
    <col min="1552" max="1552" width="9.5703125" style="1" customWidth="1"/>
    <col min="1553" max="1553" width="13.28515625" style="1" customWidth="1"/>
    <col min="1554" max="1554" width="9" style="1" customWidth="1"/>
    <col min="1555" max="1555" width="10" style="1" customWidth="1"/>
    <col min="1556" max="1556" width="20.5703125" style="1" customWidth="1"/>
    <col min="1557" max="1558" width="9.140625" style="1"/>
    <col min="1559" max="1559" width="17.7109375" style="1" customWidth="1"/>
    <col min="1560" max="1561" width="9.140625" style="1"/>
    <col min="1562" max="1562" width="12.85546875" style="1" customWidth="1"/>
    <col min="1563" max="1564" width="9.140625" style="1"/>
    <col min="1565" max="1565" width="10.5703125" style="1" customWidth="1"/>
    <col min="1566" max="1566" width="9.140625" style="1"/>
    <col min="1567" max="1567" width="12.85546875" style="1" customWidth="1"/>
    <col min="1568" max="1568" width="9.140625" style="1"/>
    <col min="1569" max="1569" width="11.85546875" style="1" customWidth="1"/>
    <col min="1570" max="1570" width="9.140625" style="1"/>
    <col min="1571" max="1571" width="13.140625" style="1" customWidth="1"/>
    <col min="1572" max="1790" width="9.140625" style="1"/>
    <col min="1791" max="1791" width="16.85546875" style="1" customWidth="1"/>
    <col min="1792" max="1792" width="17" style="1" customWidth="1"/>
    <col min="1793" max="1794" width="10" style="1" customWidth="1"/>
    <col min="1795" max="1795" width="19" style="1" customWidth="1"/>
    <col min="1796" max="1796" width="29.85546875" style="1" customWidth="1"/>
    <col min="1797" max="1797" width="10.7109375" style="1" customWidth="1"/>
    <col min="1798" max="1798" width="27" style="1" customWidth="1"/>
    <col min="1799" max="1799" width="17.28515625" style="1" customWidth="1"/>
    <col min="1800" max="1800" width="10.140625" style="1" customWidth="1"/>
    <col min="1801" max="1801" width="9.140625" style="1"/>
    <col min="1802" max="1802" width="10.5703125" style="1" customWidth="1"/>
    <col min="1803" max="1803" width="14.28515625" style="1" customWidth="1"/>
    <col min="1804" max="1804" width="9" style="1" customWidth="1"/>
    <col min="1805" max="1805" width="10.140625" style="1" customWidth="1"/>
    <col min="1806" max="1806" width="14.140625" style="1" customWidth="1"/>
    <col min="1807" max="1807" width="10.7109375" style="1" customWidth="1"/>
    <col min="1808" max="1808" width="9.5703125" style="1" customWidth="1"/>
    <col min="1809" max="1809" width="13.28515625" style="1" customWidth="1"/>
    <col min="1810" max="1810" width="9" style="1" customWidth="1"/>
    <col min="1811" max="1811" width="10" style="1" customWidth="1"/>
    <col min="1812" max="1812" width="20.5703125" style="1" customWidth="1"/>
    <col min="1813" max="1814" width="9.140625" style="1"/>
    <col min="1815" max="1815" width="17.7109375" style="1" customWidth="1"/>
    <col min="1816" max="1817" width="9.140625" style="1"/>
    <col min="1818" max="1818" width="12.85546875" style="1" customWidth="1"/>
    <col min="1819" max="1820" width="9.140625" style="1"/>
    <col min="1821" max="1821" width="10.5703125" style="1" customWidth="1"/>
    <col min="1822" max="1822" width="9.140625" style="1"/>
    <col min="1823" max="1823" width="12.85546875" style="1" customWidth="1"/>
    <col min="1824" max="1824" width="9.140625" style="1"/>
    <col min="1825" max="1825" width="11.85546875" style="1" customWidth="1"/>
    <col min="1826" max="1826" width="9.140625" style="1"/>
    <col min="1827" max="1827" width="13.140625" style="1" customWidth="1"/>
    <col min="1828" max="2046" width="9.140625" style="1"/>
    <col min="2047" max="2047" width="16.85546875" style="1" customWidth="1"/>
    <col min="2048" max="2048" width="17" style="1" customWidth="1"/>
    <col min="2049" max="2050" width="10" style="1" customWidth="1"/>
    <col min="2051" max="2051" width="19" style="1" customWidth="1"/>
    <col min="2052" max="2052" width="29.85546875" style="1" customWidth="1"/>
    <col min="2053" max="2053" width="10.7109375" style="1" customWidth="1"/>
    <col min="2054" max="2054" width="27" style="1" customWidth="1"/>
    <col min="2055" max="2055" width="17.28515625" style="1" customWidth="1"/>
    <col min="2056" max="2056" width="10.140625" style="1" customWidth="1"/>
    <col min="2057" max="2057" width="9.140625" style="1"/>
    <col min="2058" max="2058" width="10.5703125" style="1" customWidth="1"/>
    <col min="2059" max="2059" width="14.28515625" style="1" customWidth="1"/>
    <col min="2060" max="2060" width="9" style="1" customWidth="1"/>
    <col min="2061" max="2061" width="10.140625" style="1" customWidth="1"/>
    <col min="2062" max="2062" width="14.140625" style="1" customWidth="1"/>
    <col min="2063" max="2063" width="10.7109375" style="1" customWidth="1"/>
    <col min="2064" max="2064" width="9.5703125" style="1" customWidth="1"/>
    <col min="2065" max="2065" width="13.28515625" style="1" customWidth="1"/>
    <col min="2066" max="2066" width="9" style="1" customWidth="1"/>
    <col min="2067" max="2067" width="10" style="1" customWidth="1"/>
    <col min="2068" max="2068" width="20.5703125" style="1" customWidth="1"/>
    <col min="2069" max="2070" width="9.140625" style="1"/>
    <col min="2071" max="2071" width="17.7109375" style="1" customWidth="1"/>
    <col min="2072" max="2073" width="9.140625" style="1"/>
    <col min="2074" max="2074" width="12.85546875" style="1" customWidth="1"/>
    <col min="2075" max="2076" width="9.140625" style="1"/>
    <col min="2077" max="2077" width="10.5703125" style="1" customWidth="1"/>
    <col min="2078" max="2078" width="9.140625" style="1"/>
    <col min="2079" max="2079" width="12.85546875" style="1" customWidth="1"/>
    <col min="2080" max="2080" width="9.140625" style="1"/>
    <col min="2081" max="2081" width="11.85546875" style="1" customWidth="1"/>
    <col min="2082" max="2082" width="9.140625" style="1"/>
    <col min="2083" max="2083" width="13.140625" style="1" customWidth="1"/>
    <col min="2084" max="2302" width="9.140625" style="1"/>
    <col min="2303" max="2303" width="16.85546875" style="1" customWidth="1"/>
    <col min="2304" max="2304" width="17" style="1" customWidth="1"/>
    <col min="2305" max="2306" width="10" style="1" customWidth="1"/>
    <col min="2307" max="2307" width="19" style="1" customWidth="1"/>
    <col min="2308" max="2308" width="29.85546875" style="1" customWidth="1"/>
    <col min="2309" max="2309" width="10.7109375" style="1" customWidth="1"/>
    <col min="2310" max="2310" width="27" style="1" customWidth="1"/>
    <col min="2311" max="2311" width="17.28515625" style="1" customWidth="1"/>
    <col min="2312" max="2312" width="10.140625" style="1" customWidth="1"/>
    <col min="2313" max="2313" width="9.140625" style="1"/>
    <col min="2314" max="2314" width="10.5703125" style="1" customWidth="1"/>
    <col min="2315" max="2315" width="14.28515625" style="1" customWidth="1"/>
    <col min="2316" max="2316" width="9" style="1" customWidth="1"/>
    <col min="2317" max="2317" width="10.140625" style="1" customWidth="1"/>
    <col min="2318" max="2318" width="14.140625" style="1" customWidth="1"/>
    <col min="2319" max="2319" width="10.7109375" style="1" customWidth="1"/>
    <col min="2320" max="2320" width="9.5703125" style="1" customWidth="1"/>
    <col min="2321" max="2321" width="13.28515625" style="1" customWidth="1"/>
    <col min="2322" max="2322" width="9" style="1" customWidth="1"/>
    <col min="2323" max="2323" width="10" style="1" customWidth="1"/>
    <col min="2324" max="2324" width="20.5703125" style="1" customWidth="1"/>
    <col min="2325" max="2326" width="9.140625" style="1"/>
    <col min="2327" max="2327" width="17.7109375" style="1" customWidth="1"/>
    <col min="2328" max="2329" width="9.140625" style="1"/>
    <col min="2330" max="2330" width="12.85546875" style="1" customWidth="1"/>
    <col min="2331" max="2332" width="9.140625" style="1"/>
    <col min="2333" max="2333" width="10.5703125" style="1" customWidth="1"/>
    <col min="2334" max="2334" width="9.140625" style="1"/>
    <col min="2335" max="2335" width="12.85546875" style="1" customWidth="1"/>
    <col min="2336" max="2336" width="9.140625" style="1"/>
    <col min="2337" max="2337" width="11.85546875" style="1" customWidth="1"/>
    <col min="2338" max="2338" width="9.140625" style="1"/>
    <col min="2339" max="2339" width="13.140625" style="1" customWidth="1"/>
    <col min="2340" max="2558" width="9.140625" style="1"/>
    <col min="2559" max="2559" width="16.85546875" style="1" customWidth="1"/>
    <col min="2560" max="2560" width="17" style="1" customWidth="1"/>
    <col min="2561" max="2562" width="10" style="1" customWidth="1"/>
    <col min="2563" max="2563" width="19" style="1" customWidth="1"/>
    <col min="2564" max="2564" width="29.85546875" style="1" customWidth="1"/>
    <col min="2565" max="2565" width="10.7109375" style="1" customWidth="1"/>
    <col min="2566" max="2566" width="27" style="1" customWidth="1"/>
    <col min="2567" max="2567" width="17.28515625" style="1" customWidth="1"/>
    <col min="2568" max="2568" width="10.140625" style="1" customWidth="1"/>
    <col min="2569" max="2569" width="9.140625" style="1"/>
    <col min="2570" max="2570" width="10.5703125" style="1" customWidth="1"/>
    <col min="2571" max="2571" width="14.28515625" style="1" customWidth="1"/>
    <col min="2572" max="2572" width="9" style="1" customWidth="1"/>
    <col min="2573" max="2573" width="10.140625" style="1" customWidth="1"/>
    <col min="2574" max="2574" width="14.140625" style="1" customWidth="1"/>
    <col min="2575" max="2575" width="10.7109375" style="1" customWidth="1"/>
    <col min="2576" max="2576" width="9.5703125" style="1" customWidth="1"/>
    <col min="2577" max="2577" width="13.28515625" style="1" customWidth="1"/>
    <col min="2578" max="2578" width="9" style="1" customWidth="1"/>
    <col min="2579" max="2579" width="10" style="1" customWidth="1"/>
    <col min="2580" max="2580" width="20.5703125" style="1" customWidth="1"/>
    <col min="2581" max="2582" width="9.140625" style="1"/>
    <col min="2583" max="2583" width="17.7109375" style="1" customWidth="1"/>
    <col min="2584" max="2585" width="9.140625" style="1"/>
    <col min="2586" max="2586" width="12.85546875" style="1" customWidth="1"/>
    <col min="2587" max="2588" width="9.140625" style="1"/>
    <col min="2589" max="2589" width="10.5703125" style="1" customWidth="1"/>
    <col min="2590" max="2590" width="9.140625" style="1"/>
    <col min="2591" max="2591" width="12.85546875" style="1" customWidth="1"/>
    <col min="2592" max="2592" width="9.140625" style="1"/>
    <col min="2593" max="2593" width="11.85546875" style="1" customWidth="1"/>
    <col min="2594" max="2594" width="9.140625" style="1"/>
    <col min="2595" max="2595" width="13.140625" style="1" customWidth="1"/>
    <col min="2596" max="2814" width="9.140625" style="1"/>
    <col min="2815" max="2815" width="16.85546875" style="1" customWidth="1"/>
    <col min="2816" max="2816" width="17" style="1" customWidth="1"/>
    <col min="2817" max="2818" width="10" style="1" customWidth="1"/>
    <col min="2819" max="2819" width="19" style="1" customWidth="1"/>
    <col min="2820" max="2820" width="29.85546875" style="1" customWidth="1"/>
    <col min="2821" max="2821" width="10.7109375" style="1" customWidth="1"/>
    <col min="2822" max="2822" width="27" style="1" customWidth="1"/>
    <col min="2823" max="2823" width="17.28515625" style="1" customWidth="1"/>
    <col min="2824" max="2824" width="10.140625" style="1" customWidth="1"/>
    <col min="2825" max="2825" width="9.140625" style="1"/>
    <col min="2826" max="2826" width="10.5703125" style="1" customWidth="1"/>
    <col min="2827" max="2827" width="14.28515625" style="1" customWidth="1"/>
    <col min="2828" max="2828" width="9" style="1" customWidth="1"/>
    <col min="2829" max="2829" width="10.140625" style="1" customWidth="1"/>
    <col min="2830" max="2830" width="14.140625" style="1" customWidth="1"/>
    <col min="2831" max="2831" width="10.7109375" style="1" customWidth="1"/>
    <col min="2832" max="2832" width="9.5703125" style="1" customWidth="1"/>
    <col min="2833" max="2833" width="13.28515625" style="1" customWidth="1"/>
    <col min="2834" max="2834" width="9" style="1" customWidth="1"/>
    <col min="2835" max="2835" width="10" style="1" customWidth="1"/>
    <col min="2836" max="2836" width="20.5703125" style="1" customWidth="1"/>
    <col min="2837" max="2838" width="9.140625" style="1"/>
    <col min="2839" max="2839" width="17.7109375" style="1" customWidth="1"/>
    <col min="2840" max="2841" width="9.140625" style="1"/>
    <col min="2842" max="2842" width="12.85546875" style="1" customWidth="1"/>
    <col min="2843" max="2844" width="9.140625" style="1"/>
    <col min="2845" max="2845" width="10.5703125" style="1" customWidth="1"/>
    <col min="2846" max="2846" width="9.140625" style="1"/>
    <col min="2847" max="2847" width="12.85546875" style="1" customWidth="1"/>
    <col min="2848" max="2848" width="9.140625" style="1"/>
    <col min="2849" max="2849" width="11.85546875" style="1" customWidth="1"/>
    <col min="2850" max="2850" width="9.140625" style="1"/>
    <col min="2851" max="2851" width="13.140625" style="1" customWidth="1"/>
    <col min="2852" max="3070" width="9.140625" style="1"/>
    <col min="3071" max="3071" width="16.85546875" style="1" customWidth="1"/>
    <col min="3072" max="3072" width="17" style="1" customWidth="1"/>
    <col min="3073" max="3074" width="10" style="1" customWidth="1"/>
    <col min="3075" max="3075" width="19" style="1" customWidth="1"/>
    <col min="3076" max="3076" width="29.85546875" style="1" customWidth="1"/>
    <col min="3077" max="3077" width="10.7109375" style="1" customWidth="1"/>
    <col min="3078" max="3078" width="27" style="1" customWidth="1"/>
    <col min="3079" max="3079" width="17.28515625" style="1" customWidth="1"/>
    <col min="3080" max="3080" width="10.140625" style="1" customWidth="1"/>
    <col min="3081" max="3081" width="9.140625" style="1"/>
    <col min="3082" max="3082" width="10.5703125" style="1" customWidth="1"/>
    <col min="3083" max="3083" width="14.28515625" style="1" customWidth="1"/>
    <col min="3084" max="3084" width="9" style="1" customWidth="1"/>
    <col min="3085" max="3085" width="10.140625" style="1" customWidth="1"/>
    <col min="3086" max="3086" width="14.140625" style="1" customWidth="1"/>
    <col min="3087" max="3087" width="10.7109375" style="1" customWidth="1"/>
    <col min="3088" max="3088" width="9.5703125" style="1" customWidth="1"/>
    <col min="3089" max="3089" width="13.28515625" style="1" customWidth="1"/>
    <col min="3090" max="3090" width="9" style="1" customWidth="1"/>
    <col min="3091" max="3091" width="10" style="1" customWidth="1"/>
    <col min="3092" max="3092" width="20.5703125" style="1" customWidth="1"/>
    <col min="3093" max="3094" width="9.140625" style="1"/>
    <col min="3095" max="3095" width="17.7109375" style="1" customWidth="1"/>
    <col min="3096" max="3097" width="9.140625" style="1"/>
    <col min="3098" max="3098" width="12.85546875" style="1" customWidth="1"/>
    <col min="3099" max="3100" width="9.140625" style="1"/>
    <col min="3101" max="3101" width="10.5703125" style="1" customWidth="1"/>
    <col min="3102" max="3102" width="9.140625" style="1"/>
    <col min="3103" max="3103" width="12.85546875" style="1" customWidth="1"/>
    <col min="3104" max="3104" width="9.140625" style="1"/>
    <col min="3105" max="3105" width="11.85546875" style="1" customWidth="1"/>
    <col min="3106" max="3106" width="9.140625" style="1"/>
    <col min="3107" max="3107" width="13.140625" style="1" customWidth="1"/>
    <col min="3108" max="3326" width="9.140625" style="1"/>
    <col min="3327" max="3327" width="16.85546875" style="1" customWidth="1"/>
    <col min="3328" max="3328" width="17" style="1" customWidth="1"/>
    <col min="3329" max="3330" width="10" style="1" customWidth="1"/>
    <col min="3331" max="3331" width="19" style="1" customWidth="1"/>
    <col min="3332" max="3332" width="29.85546875" style="1" customWidth="1"/>
    <col min="3333" max="3333" width="10.7109375" style="1" customWidth="1"/>
    <col min="3334" max="3334" width="27" style="1" customWidth="1"/>
    <col min="3335" max="3335" width="17.28515625" style="1" customWidth="1"/>
    <col min="3336" max="3336" width="10.140625" style="1" customWidth="1"/>
    <col min="3337" max="3337" width="9.140625" style="1"/>
    <col min="3338" max="3338" width="10.5703125" style="1" customWidth="1"/>
    <col min="3339" max="3339" width="14.28515625" style="1" customWidth="1"/>
    <col min="3340" max="3340" width="9" style="1" customWidth="1"/>
    <col min="3341" max="3341" width="10.140625" style="1" customWidth="1"/>
    <col min="3342" max="3342" width="14.140625" style="1" customWidth="1"/>
    <col min="3343" max="3343" width="10.7109375" style="1" customWidth="1"/>
    <col min="3344" max="3344" width="9.5703125" style="1" customWidth="1"/>
    <col min="3345" max="3345" width="13.28515625" style="1" customWidth="1"/>
    <col min="3346" max="3346" width="9" style="1" customWidth="1"/>
    <col min="3347" max="3347" width="10" style="1" customWidth="1"/>
    <col min="3348" max="3348" width="20.5703125" style="1" customWidth="1"/>
    <col min="3349" max="3350" width="9.140625" style="1"/>
    <col min="3351" max="3351" width="17.7109375" style="1" customWidth="1"/>
    <col min="3352" max="3353" width="9.140625" style="1"/>
    <col min="3354" max="3354" width="12.85546875" style="1" customWidth="1"/>
    <col min="3355" max="3356" width="9.140625" style="1"/>
    <col min="3357" max="3357" width="10.5703125" style="1" customWidth="1"/>
    <col min="3358" max="3358" width="9.140625" style="1"/>
    <col min="3359" max="3359" width="12.85546875" style="1" customWidth="1"/>
    <col min="3360" max="3360" width="9.140625" style="1"/>
    <col min="3361" max="3361" width="11.85546875" style="1" customWidth="1"/>
    <col min="3362" max="3362" width="9.140625" style="1"/>
    <col min="3363" max="3363" width="13.140625" style="1" customWidth="1"/>
    <col min="3364" max="3582" width="9.140625" style="1"/>
    <col min="3583" max="3583" width="16.85546875" style="1" customWidth="1"/>
    <col min="3584" max="3584" width="17" style="1" customWidth="1"/>
    <col min="3585" max="3586" width="10" style="1" customWidth="1"/>
    <col min="3587" max="3587" width="19" style="1" customWidth="1"/>
    <col min="3588" max="3588" width="29.85546875" style="1" customWidth="1"/>
    <col min="3589" max="3589" width="10.7109375" style="1" customWidth="1"/>
    <col min="3590" max="3590" width="27" style="1" customWidth="1"/>
    <col min="3591" max="3591" width="17.28515625" style="1" customWidth="1"/>
    <col min="3592" max="3592" width="10.140625" style="1" customWidth="1"/>
    <col min="3593" max="3593" width="9.140625" style="1"/>
    <col min="3594" max="3594" width="10.5703125" style="1" customWidth="1"/>
    <col min="3595" max="3595" width="14.28515625" style="1" customWidth="1"/>
    <col min="3596" max="3596" width="9" style="1" customWidth="1"/>
    <col min="3597" max="3597" width="10.140625" style="1" customWidth="1"/>
    <col min="3598" max="3598" width="14.140625" style="1" customWidth="1"/>
    <col min="3599" max="3599" width="10.7109375" style="1" customWidth="1"/>
    <col min="3600" max="3600" width="9.5703125" style="1" customWidth="1"/>
    <col min="3601" max="3601" width="13.28515625" style="1" customWidth="1"/>
    <col min="3602" max="3602" width="9" style="1" customWidth="1"/>
    <col min="3603" max="3603" width="10" style="1" customWidth="1"/>
    <col min="3604" max="3604" width="20.5703125" style="1" customWidth="1"/>
    <col min="3605" max="3606" width="9.140625" style="1"/>
    <col min="3607" max="3607" width="17.7109375" style="1" customWidth="1"/>
    <col min="3608" max="3609" width="9.140625" style="1"/>
    <col min="3610" max="3610" width="12.85546875" style="1" customWidth="1"/>
    <col min="3611" max="3612" width="9.140625" style="1"/>
    <col min="3613" max="3613" width="10.5703125" style="1" customWidth="1"/>
    <col min="3614" max="3614" width="9.140625" style="1"/>
    <col min="3615" max="3615" width="12.85546875" style="1" customWidth="1"/>
    <col min="3616" max="3616" width="9.140625" style="1"/>
    <col min="3617" max="3617" width="11.85546875" style="1" customWidth="1"/>
    <col min="3618" max="3618" width="9.140625" style="1"/>
    <col min="3619" max="3619" width="13.140625" style="1" customWidth="1"/>
    <col min="3620" max="3838" width="9.140625" style="1"/>
    <col min="3839" max="3839" width="16.85546875" style="1" customWidth="1"/>
    <col min="3840" max="3840" width="17" style="1" customWidth="1"/>
    <col min="3841" max="3842" width="10" style="1" customWidth="1"/>
    <col min="3843" max="3843" width="19" style="1" customWidth="1"/>
    <col min="3844" max="3844" width="29.85546875" style="1" customWidth="1"/>
    <col min="3845" max="3845" width="10.7109375" style="1" customWidth="1"/>
    <col min="3846" max="3846" width="27" style="1" customWidth="1"/>
    <col min="3847" max="3847" width="17.28515625" style="1" customWidth="1"/>
    <col min="3848" max="3848" width="10.140625" style="1" customWidth="1"/>
    <col min="3849" max="3849" width="9.140625" style="1"/>
    <col min="3850" max="3850" width="10.5703125" style="1" customWidth="1"/>
    <col min="3851" max="3851" width="14.28515625" style="1" customWidth="1"/>
    <col min="3852" max="3852" width="9" style="1" customWidth="1"/>
    <col min="3853" max="3853" width="10.140625" style="1" customWidth="1"/>
    <col min="3854" max="3854" width="14.140625" style="1" customWidth="1"/>
    <col min="3855" max="3855" width="10.7109375" style="1" customWidth="1"/>
    <col min="3856" max="3856" width="9.5703125" style="1" customWidth="1"/>
    <col min="3857" max="3857" width="13.28515625" style="1" customWidth="1"/>
    <col min="3858" max="3858" width="9" style="1" customWidth="1"/>
    <col min="3859" max="3859" width="10" style="1" customWidth="1"/>
    <col min="3860" max="3860" width="20.5703125" style="1" customWidth="1"/>
    <col min="3861" max="3862" width="9.140625" style="1"/>
    <col min="3863" max="3863" width="17.7109375" style="1" customWidth="1"/>
    <col min="3864" max="3865" width="9.140625" style="1"/>
    <col min="3866" max="3866" width="12.85546875" style="1" customWidth="1"/>
    <col min="3867" max="3868" width="9.140625" style="1"/>
    <col min="3869" max="3869" width="10.5703125" style="1" customWidth="1"/>
    <col min="3870" max="3870" width="9.140625" style="1"/>
    <col min="3871" max="3871" width="12.85546875" style="1" customWidth="1"/>
    <col min="3872" max="3872" width="9.140625" style="1"/>
    <col min="3873" max="3873" width="11.85546875" style="1" customWidth="1"/>
    <col min="3874" max="3874" width="9.140625" style="1"/>
    <col min="3875" max="3875" width="13.140625" style="1" customWidth="1"/>
    <col min="3876" max="4094" width="9.140625" style="1"/>
    <col min="4095" max="4095" width="16.85546875" style="1" customWidth="1"/>
    <col min="4096" max="4096" width="17" style="1" customWidth="1"/>
    <col min="4097" max="4098" width="10" style="1" customWidth="1"/>
    <col min="4099" max="4099" width="19" style="1" customWidth="1"/>
    <col min="4100" max="4100" width="29.85546875" style="1" customWidth="1"/>
    <col min="4101" max="4101" width="10.7109375" style="1" customWidth="1"/>
    <col min="4102" max="4102" width="27" style="1" customWidth="1"/>
    <col min="4103" max="4103" width="17.28515625" style="1" customWidth="1"/>
    <col min="4104" max="4104" width="10.140625" style="1" customWidth="1"/>
    <col min="4105" max="4105" width="9.140625" style="1"/>
    <col min="4106" max="4106" width="10.5703125" style="1" customWidth="1"/>
    <col min="4107" max="4107" width="14.28515625" style="1" customWidth="1"/>
    <col min="4108" max="4108" width="9" style="1" customWidth="1"/>
    <col min="4109" max="4109" width="10.140625" style="1" customWidth="1"/>
    <col min="4110" max="4110" width="14.140625" style="1" customWidth="1"/>
    <col min="4111" max="4111" width="10.7109375" style="1" customWidth="1"/>
    <col min="4112" max="4112" width="9.5703125" style="1" customWidth="1"/>
    <col min="4113" max="4113" width="13.28515625" style="1" customWidth="1"/>
    <col min="4114" max="4114" width="9" style="1" customWidth="1"/>
    <col min="4115" max="4115" width="10" style="1" customWidth="1"/>
    <col min="4116" max="4116" width="20.5703125" style="1" customWidth="1"/>
    <col min="4117" max="4118" width="9.140625" style="1"/>
    <col min="4119" max="4119" width="17.7109375" style="1" customWidth="1"/>
    <col min="4120" max="4121" width="9.140625" style="1"/>
    <col min="4122" max="4122" width="12.85546875" style="1" customWidth="1"/>
    <col min="4123" max="4124" width="9.140625" style="1"/>
    <col min="4125" max="4125" width="10.5703125" style="1" customWidth="1"/>
    <col min="4126" max="4126" width="9.140625" style="1"/>
    <col min="4127" max="4127" width="12.85546875" style="1" customWidth="1"/>
    <col min="4128" max="4128" width="9.140625" style="1"/>
    <col min="4129" max="4129" width="11.85546875" style="1" customWidth="1"/>
    <col min="4130" max="4130" width="9.140625" style="1"/>
    <col min="4131" max="4131" width="13.140625" style="1" customWidth="1"/>
    <col min="4132" max="4350" width="9.140625" style="1"/>
    <col min="4351" max="4351" width="16.85546875" style="1" customWidth="1"/>
    <col min="4352" max="4352" width="17" style="1" customWidth="1"/>
    <col min="4353" max="4354" width="10" style="1" customWidth="1"/>
    <col min="4355" max="4355" width="19" style="1" customWidth="1"/>
    <col min="4356" max="4356" width="29.85546875" style="1" customWidth="1"/>
    <col min="4357" max="4357" width="10.7109375" style="1" customWidth="1"/>
    <col min="4358" max="4358" width="27" style="1" customWidth="1"/>
    <col min="4359" max="4359" width="17.28515625" style="1" customWidth="1"/>
    <col min="4360" max="4360" width="10.140625" style="1" customWidth="1"/>
    <col min="4361" max="4361" width="9.140625" style="1"/>
    <col min="4362" max="4362" width="10.5703125" style="1" customWidth="1"/>
    <col min="4363" max="4363" width="14.28515625" style="1" customWidth="1"/>
    <col min="4364" max="4364" width="9" style="1" customWidth="1"/>
    <col min="4365" max="4365" width="10.140625" style="1" customWidth="1"/>
    <col min="4366" max="4366" width="14.140625" style="1" customWidth="1"/>
    <col min="4367" max="4367" width="10.7109375" style="1" customWidth="1"/>
    <col min="4368" max="4368" width="9.5703125" style="1" customWidth="1"/>
    <col min="4369" max="4369" width="13.28515625" style="1" customWidth="1"/>
    <col min="4370" max="4370" width="9" style="1" customWidth="1"/>
    <col min="4371" max="4371" width="10" style="1" customWidth="1"/>
    <col min="4372" max="4372" width="20.5703125" style="1" customWidth="1"/>
    <col min="4373" max="4374" width="9.140625" style="1"/>
    <col min="4375" max="4375" width="17.7109375" style="1" customWidth="1"/>
    <col min="4376" max="4377" width="9.140625" style="1"/>
    <col min="4378" max="4378" width="12.85546875" style="1" customWidth="1"/>
    <col min="4379" max="4380" width="9.140625" style="1"/>
    <col min="4381" max="4381" width="10.5703125" style="1" customWidth="1"/>
    <col min="4382" max="4382" width="9.140625" style="1"/>
    <col min="4383" max="4383" width="12.85546875" style="1" customWidth="1"/>
    <col min="4384" max="4384" width="9.140625" style="1"/>
    <col min="4385" max="4385" width="11.85546875" style="1" customWidth="1"/>
    <col min="4386" max="4386" width="9.140625" style="1"/>
    <col min="4387" max="4387" width="13.140625" style="1" customWidth="1"/>
    <col min="4388" max="4606" width="9.140625" style="1"/>
    <col min="4607" max="4607" width="16.85546875" style="1" customWidth="1"/>
    <col min="4608" max="4608" width="17" style="1" customWidth="1"/>
    <col min="4609" max="4610" width="10" style="1" customWidth="1"/>
    <col min="4611" max="4611" width="19" style="1" customWidth="1"/>
    <col min="4612" max="4612" width="29.85546875" style="1" customWidth="1"/>
    <col min="4613" max="4613" width="10.7109375" style="1" customWidth="1"/>
    <col min="4614" max="4614" width="27" style="1" customWidth="1"/>
    <col min="4615" max="4615" width="17.28515625" style="1" customWidth="1"/>
    <col min="4616" max="4616" width="10.140625" style="1" customWidth="1"/>
    <col min="4617" max="4617" width="9.140625" style="1"/>
    <col min="4618" max="4618" width="10.5703125" style="1" customWidth="1"/>
    <col min="4619" max="4619" width="14.28515625" style="1" customWidth="1"/>
    <col min="4620" max="4620" width="9" style="1" customWidth="1"/>
    <col min="4621" max="4621" width="10.140625" style="1" customWidth="1"/>
    <col min="4622" max="4622" width="14.140625" style="1" customWidth="1"/>
    <col min="4623" max="4623" width="10.7109375" style="1" customWidth="1"/>
    <col min="4624" max="4624" width="9.5703125" style="1" customWidth="1"/>
    <col min="4625" max="4625" width="13.28515625" style="1" customWidth="1"/>
    <col min="4626" max="4626" width="9" style="1" customWidth="1"/>
    <col min="4627" max="4627" width="10" style="1" customWidth="1"/>
    <col min="4628" max="4628" width="20.5703125" style="1" customWidth="1"/>
    <col min="4629" max="4630" width="9.140625" style="1"/>
    <col min="4631" max="4631" width="17.7109375" style="1" customWidth="1"/>
    <col min="4632" max="4633" width="9.140625" style="1"/>
    <col min="4634" max="4634" width="12.85546875" style="1" customWidth="1"/>
    <col min="4635" max="4636" width="9.140625" style="1"/>
    <col min="4637" max="4637" width="10.5703125" style="1" customWidth="1"/>
    <col min="4638" max="4638" width="9.140625" style="1"/>
    <col min="4639" max="4639" width="12.85546875" style="1" customWidth="1"/>
    <col min="4640" max="4640" width="9.140625" style="1"/>
    <col min="4641" max="4641" width="11.85546875" style="1" customWidth="1"/>
    <col min="4642" max="4642" width="9.140625" style="1"/>
    <col min="4643" max="4643" width="13.140625" style="1" customWidth="1"/>
    <col min="4644" max="4862" width="9.140625" style="1"/>
    <col min="4863" max="4863" width="16.85546875" style="1" customWidth="1"/>
    <col min="4864" max="4864" width="17" style="1" customWidth="1"/>
    <col min="4865" max="4866" width="10" style="1" customWidth="1"/>
    <col min="4867" max="4867" width="19" style="1" customWidth="1"/>
    <col min="4868" max="4868" width="29.85546875" style="1" customWidth="1"/>
    <col min="4869" max="4869" width="10.7109375" style="1" customWidth="1"/>
    <col min="4870" max="4870" width="27" style="1" customWidth="1"/>
    <col min="4871" max="4871" width="17.28515625" style="1" customWidth="1"/>
    <col min="4872" max="4872" width="10.140625" style="1" customWidth="1"/>
    <col min="4873" max="4873" width="9.140625" style="1"/>
    <col min="4874" max="4874" width="10.5703125" style="1" customWidth="1"/>
    <col min="4875" max="4875" width="14.28515625" style="1" customWidth="1"/>
    <col min="4876" max="4876" width="9" style="1" customWidth="1"/>
    <col min="4877" max="4877" width="10.140625" style="1" customWidth="1"/>
    <col min="4878" max="4878" width="14.140625" style="1" customWidth="1"/>
    <col min="4879" max="4879" width="10.7109375" style="1" customWidth="1"/>
    <col min="4880" max="4880" width="9.5703125" style="1" customWidth="1"/>
    <col min="4881" max="4881" width="13.28515625" style="1" customWidth="1"/>
    <col min="4882" max="4882" width="9" style="1" customWidth="1"/>
    <col min="4883" max="4883" width="10" style="1" customWidth="1"/>
    <col min="4884" max="4884" width="20.5703125" style="1" customWidth="1"/>
    <col min="4885" max="4886" width="9.140625" style="1"/>
    <col min="4887" max="4887" width="17.7109375" style="1" customWidth="1"/>
    <col min="4888" max="4889" width="9.140625" style="1"/>
    <col min="4890" max="4890" width="12.85546875" style="1" customWidth="1"/>
    <col min="4891" max="4892" width="9.140625" style="1"/>
    <col min="4893" max="4893" width="10.5703125" style="1" customWidth="1"/>
    <col min="4894" max="4894" width="9.140625" style="1"/>
    <col min="4895" max="4895" width="12.85546875" style="1" customWidth="1"/>
    <col min="4896" max="4896" width="9.140625" style="1"/>
    <col min="4897" max="4897" width="11.85546875" style="1" customWidth="1"/>
    <col min="4898" max="4898" width="9.140625" style="1"/>
    <col min="4899" max="4899" width="13.140625" style="1" customWidth="1"/>
    <col min="4900" max="5118" width="9.140625" style="1"/>
    <col min="5119" max="5119" width="16.85546875" style="1" customWidth="1"/>
    <col min="5120" max="5120" width="17" style="1" customWidth="1"/>
    <col min="5121" max="5122" width="10" style="1" customWidth="1"/>
    <col min="5123" max="5123" width="19" style="1" customWidth="1"/>
    <col min="5124" max="5124" width="29.85546875" style="1" customWidth="1"/>
    <col min="5125" max="5125" width="10.7109375" style="1" customWidth="1"/>
    <col min="5126" max="5126" width="27" style="1" customWidth="1"/>
    <col min="5127" max="5127" width="17.28515625" style="1" customWidth="1"/>
    <col min="5128" max="5128" width="10.140625" style="1" customWidth="1"/>
    <col min="5129" max="5129" width="9.140625" style="1"/>
    <col min="5130" max="5130" width="10.5703125" style="1" customWidth="1"/>
    <col min="5131" max="5131" width="14.28515625" style="1" customWidth="1"/>
    <col min="5132" max="5132" width="9" style="1" customWidth="1"/>
    <col min="5133" max="5133" width="10.140625" style="1" customWidth="1"/>
    <col min="5134" max="5134" width="14.140625" style="1" customWidth="1"/>
    <col min="5135" max="5135" width="10.7109375" style="1" customWidth="1"/>
    <col min="5136" max="5136" width="9.5703125" style="1" customWidth="1"/>
    <col min="5137" max="5137" width="13.28515625" style="1" customWidth="1"/>
    <col min="5138" max="5138" width="9" style="1" customWidth="1"/>
    <col min="5139" max="5139" width="10" style="1" customWidth="1"/>
    <col min="5140" max="5140" width="20.5703125" style="1" customWidth="1"/>
    <col min="5141" max="5142" width="9.140625" style="1"/>
    <col min="5143" max="5143" width="17.7109375" style="1" customWidth="1"/>
    <col min="5144" max="5145" width="9.140625" style="1"/>
    <col min="5146" max="5146" width="12.85546875" style="1" customWidth="1"/>
    <col min="5147" max="5148" width="9.140625" style="1"/>
    <col min="5149" max="5149" width="10.5703125" style="1" customWidth="1"/>
    <col min="5150" max="5150" width="9.140625" style="1"/>
    <col min="5151" max="5151" width="12.85546875" style="1" customWidth="1"/>
    <col min="5152" max="5152" width="9.140625" style="1"/>
    <col min="5153" max="5153" width="11.85546875" style="1" customWidth="1"/>
    <col min="5154" max="5154" width="9.140625" style="1"/>
    <col min="5155" max="5155" width="13.140625" style="1" customWidth="1"/>
    <col min="5156" max="5374" width="9.140625" style="1"/>
    <col min="5375" max="5375" width="16.85546875" style="1" customWidth="1"/>
    <col min="5376" max="5376" width="17" style="1" customWidth="1"/>
    <col min="5377" max="5378" width="10" style="1" customWidth="1"/>
    <col min="5379" max="5379" width="19" style="1" customWidth="1"/>
    <col min="5380" max="5380" width="29.85546875" style="1" customWidth="1"/>
    <col min="5381" max="5381" width="10.7109375" style="1" customWidth="1"/>
    <col min="5382" max="5382" width="27" style="1" customWidth="1"/>
    <col min="5383" max="5383" width="17.28515625" style="1" customWidth="1"/>
    <col min="5384" max="5384" width="10.140625" style="1" customWidth="1"/>
    <col min="5385" max="5385" width="9.140625" style="1"/>
    <col min="5386" max="5386" width="10.5703125" style="1" customWidth="1"/>
    <col min="5387" max="5387" width="14.28515625" style="1" customWidth="1"/>
    <col min="5388" max="5388" width="9" style="1" customWidth="1"/>
    <col min="5389" max="5389" width="10.140625" style="1" customWidth="1"/>
    <col min="5390" max="5390" width="14.140625" style="1" customWidth="1"/>
    <col min="5391" max="5391" width="10.7109375" style="1" customWidth="1"/>
    <col min="5392" max="5392" width="9.5703125" style="1" customWidth="1"/>
    <col min="5393" max="5393" width="13.28515625" style="1" customWidth="1"/>
    <col min="5394" max="5394" width="9" style="1" customWidth="1"/>
    <col min="5395" max="5395" width="10" style="1" customWidth="1"/>
    <col min="5396" max="5396" width="20.5703125" style="1" customWidth="1"/>
    <col min="5397" max="5398" width="9.140625" style="1"/>
    <col min="5399" max="5399" width="17.7109375" style="1" customWidth="1"/>
    <col min="5400" max="5401" width="9.140625" style="1"/>
    <col min="5402" max="5402" width="12.85546875" style="1" customWidth="1"/>
    <col min="5403" max="5404" width="9.140625" style="1"/>
    <col min="5405" max="5405" width="10.5703125" style="1" customWidth="1"/>
    <col min="5406" max="5406" width="9.140625" style="1"/>
    <col min="5407" max="5407" width="12.85546875" style="1" customWidth="1"/>
    <col min="5408" max="5408" width="9.140625" style="1"/>
    <col min="5409" max="5409" width="11.85546875" style="1" customWidth="1"/>
    <col min="5410" max="5410" width="9.140625" style="1"/>
    <col min="5411" max="5411" width="13.140625" style="1" customWidth="1"/>
    <col min="5412" max="5630" width="9.140625" style="1"/>
    <col min="5631" max="5631" width="16.85546875" style="1" customWidth="1"/>
    <col min="5632" max="5632" width="17" style="1" customWidth="1"/>
    <col min="5633" max="5634" width="10" style="1" customWidth="1"/>
    <col min="5635" max="5635" width="19" style="1" customWidth="1"/>
    <col min="5636" max="5636" width="29.85546875" style="1" customWidth="1"/>
    <col min="5637" max="5637" width="10.7109375" style="1" customWidth="1"/>
    <col min="5638" max="5638" width="27" style="1" customWidth="1"/>
    <col min="5639" max="5639" width="17.28515625" style="1" customWidth="1"/>
    <col min="5640" max="5640" width="10.140625" style="1" customWidth="1"/>
    <col min="5641" max="5641" width="9.140625" style="1"/>
    <col min="5642" max="5642" width="10.5703125" style="1" customWidth="1"/>
    <col min="5643" max="5643" width="14.28515625" style="1" customWidth="1"/>
    <col min="5644" max="5644" width="9" style="1" customWidth="1"/>
    <col min="5645" max="5645" width="10.140625" style="1" customWidth="1"/>
    <col min="5646" max="5646" width="14.140625" style="1" customWidth="1"/>
    <col min="5647" max="5647" width="10.7109375" style="1" customWidth="1"/>
    <col min="5648" max="5648" width="9.5703125" style="1" customWidth="1"/>
    <col min="5649" max="5649" width="13.28515625" style="1" customWidth="1"/>
    <col min="5650" max="5650" width="9" style="1" customWidth="1"/>
    <col min="5651" max="5651" width="10" style="1" customWidth="1"/>
    <col min="5652" max="5652" width="20.5703125" style="1" customWidth="1"/>
    <col min="5653" max="5654" width="9.140625" style="1"/>
    <col min="5655" max="5655" width="17.7109375" style="1" customWidth="1"/>
    <col min="5656" max="5657" width="9.140625" style="1"/>
    <col min="5658" max="5658" width="12.85546875" style="1" customWidth="1"/>
    <col min="5659" max="5660" width="9.140625" style="1"/>
    <col min="5661" max="5661" width="10.5703125" style="1" customWidth="1"/>
    <col min="5662" max="5662" width="9.140625" style="1"/>
    <col min="5663" max="5663" width="12.85546875" style="1" customWidth="1"/>
    <col min="5664" max="5664" width="9.140625" style="1"/>
    <col min="5665" max="5665" width="11.85546875" style="1" customWidth="1"/>
    <col min="5666" max="5666" width="9.140625" style="1"/>
    <col min="5667" max="5667" width="13.140625" style="1" customWidth="1"/>
    <col min="5668" max="5886" width="9.140625" style="1"/>
    <col min="5887" max="5887" width="16.85546875" style="1" customWidth="1"/>
    <col min="5888" max="5888" width="17" style="1" customWidth="1"/>
    <col min="5889" max="5890" width="10" style="1" customWidth="1"/>
    <col min="5891" max="5891" width="19" style="1" customWidth="1"/>
    <col min="5892" max="5892" width="29.85546875" style="1" customWidth="1"/>
    <col min="5893" max="5893" width="10.7109375" style="1" customWidth="1"/>
    <col min="5894" max="5894" width="27" style="1" customWidth="1"/>
    <col min="5895" max="5895" width="17.28515625" style="1" customWidth="1"/>
    <col min="5896" max="5896" width="10.140625" style="1" customWidth="1"/>
    <col min="5897" max="5897" width="9.140625" style="1"/>
    <col min="5898" max="5898" width="10.5703125" style="1" customWidth="1"/>
    <col min="5899" max="5899" width="14.28515625" style="1" customWidth="1"/>
    <col min="5900" max="5900" width="9" style="1" customWidth="1"/>
    <col min="5901" max="5901" width="10.140625" style="1" customWidth="1"/>
    <col min="5902" max="5902" width="14.140625" style="1" customWidth="1"/>
    <col min="5903" max="5903" width="10.7109375" style="1" customWidth="1"/>
    <col min="5904" max="5904" width="9.5703125" style="1" customWidth="1"/>
    <col min="5905" max="5905" width="13.28515625" style="1" customWidth="1"/>
    <col min="5906" max="5906" width="9" style="1" customWidth="1"/>
    <col min="5907" max="5907" width="10" style="1" customWidth="1"/>
    <col min="5908" max="5908" width="20.5703125" style="1" customWidth="1"/>
    <col min="5909" max="5910" width="9.140625" style="1"/>
    <col min="5911" max="5911" width="17.7109375" style="1" customWidth="1"/>
    <col min="5912" max="5913" width="9.140625" style="1"/>
    <col min="5914" max="5914" width="12.85546875" style="1" customWidth="1"/>
    <col min="5915" max="5916" width="9.140625" style="1"/>
    <col min="5917" max="5917" width="10.5703125" style="1" customWidth="1"/>
    <col min="5918" max="5918" width="9.140625" style="1"/>
    <col min="5919" max="5919" width="12.85546875" style="1" customWidth="1"/>
    <col min="5920" max="5920" width="9.140625" style="1"/>
    <col min="5921" max="5921" width="11.85546875" style="1" customWidth="1"/>
    <col min="5922" max="5922" width="9.140625" style="1"/>
    <col min="5923" max="5923" width="13.140625" style="1" customWidth="1"/>
    <col min="5924" max="6142" width="9.140625" style="1"/>
    <col min="6143" max="6143" width="16.85546875" style="1" customWidth="1"/>
    <col min="6144" max="6144" width="17" style="1" customWidth="1"/>
    <col min="6145" max="6146" width="10" style="1" customWidth="1"/>
    <col min="6147" max="6147" width="19" style="1" customWidth="1"/>
    <col min="6148" max="6148" width="29.85546875" style="1" customWidth="1"/>
    <col min="6149" max="6149" width="10.7109375" style="1" customWidth="1"/>
    <col min="6150" max="6150" width="27" style="1" customWidth="1"/>
    <col min="6151" max="6151" width="17.28515625" style="1" customWidth="1"/>
    <col min="6152" max="6152" width="10.140625" style="1" customWidth="1"/>
    <col min="6153" max="6153" width="9.140625" style="1"/>
    <col min="6154" max="6154" width="10.5703125" style="1" customWidth="1"/>
    <col min="6155" max="6155" width="14.28515625" style="1" customWidth="1"/>
    <col min="6156" max="6156" width="9" style="1" customWidth="1"/>
    <col min="6157" max="6157" width="10.140625" style="1" customWidth="1"/>
    <col min="6158" max="6158" width="14.140625" style="1" customWidth="1"/>
    <col min="6159" max="6159" width="10.7109375" style="1" customWidth="1"/>
    <col min="6160" max="6160" width="9.5703125" style="1" customWidth="1"/>
    <col min="6161" max="6161" width="13.28515625" style="1" customWidth="1"/>
    <col min="6162" max="6162" width="9" style="1" customWidth="1"/>
    <col min="6163" max="6163" width="10" style="1" customWidth="1"/>
    <col min="6164" max="6164" width="20.5703125" style="1" customWidth="1"/>
    <col min="6165" max="6166" width="9.140625" style="1"/>
    <col min="6167" max="6167" width="17.7109375" style="1" customWidth="1"/>
    <col min="6168" max="6169" width="9.140625" style="1"/>
    <col min="6170" max="6170" width="12.85546875" style="1" customWidth="1"/>
    <col min="6171" max="6172" width="9.140625" style="1"/>
    <col min="6173" max="6173" width="10.5703125" style="1" customWidth="1"/>
    <col min="6174" max="6174" width="9.140625" style="1"/>
    <col min="6175" max="6175" width="12.85546875" style="1" customWidth="1"/>
    <col min="6176" max="6176" width="9.140625" style="1"/>
    <col min="6177" max="6177" width="11.85546875" style="1" customWidth="1"/>
    <col min="6178" max="6178" width="9.140625" style="1"/>
    <col min="6179" max="6179" width="13.140625" style="1" customWidth="1"/>
    <col min="6180" max="6398" width="9.140625" style="1"/>
    <col min="6399" max="6399" width="16.85546875" style="1" customWidth="1"/>
    <col min="6400" max="6400" width="17" style="1" customWidth="1"/>
    <col min="6401" max="6402" width="10" style="1" customWidth="1"/>
    <col min="6403" max="6403" width="19" style="1" customWidth="1"/>
    <col min="6404" max="6404" width="29.85546875" style="1" customWidth="1"/>
    <col min="6405" max="6405" width="10.7109375" style="1" customWidth="1"/>
    <col min="6406" max="6406" width="27" style="1" customWidth="1"/>
    <col min="6407" max="6407" width="17.28515625" style="1" customWidth="1"/>
    <col min="6408" max="6408" width="10.140625" style="1" customWidth="1"/>
    <col min="6409" max="6409" width="9.140625" style="1"/>
    <col min="6410" max="6410" width="10.5703125" style="1" customWidth="1"/>
    <col min="6411" max="6411" width="14.28515625" style="1" customWidth="1"/>
    <col min="6412" max="6412" width="9" style="1" customWidth="1"/>
    <col min="6413" max="6413" width="10.140625" style="1" customWidth="1"/>
    <col min="6414" max="6414" width="14.140625" style="1" customWidth="1"/>
    <col min="6415" max="6415" width="10.7109375" style="1" customWidth="1"/>
    <col min="6416" max="6416" width="9.5703125" style="1" customWidth="1"/>
    <col min="6417" max="6417" width="13.28515625" style="1" customWidth="1"/>
    <col min="6418" max="6418" width="9" style="1" customWidth="1"/>
    <col min="6419" max="6419" width="10" style="1" customWidth="1"/>
    <col min="6420" max="6420" width="20.5703125" style="1" customWidth="1"/>
    <col min="6421" max="6422" width="9.140625" style="1"/>
    <col min="6423" max="6423" width="17.7109375" style="1" customWidth="1"/>
    <col min="6424" max="6425" width="9.140625" style="1"/>
    <col min="6426" max="6426" width="12.85546875" style="1" customWidth="1"/>
    <col min="6427" max="6428" width="9.140625" style="1"/>
    <col min="6429" max="6429" width="10.5703125" style="1" customWidth="1"/>
    <col min="6430" max="6430" width="9.140625" style="1"/>
    <col min="6431" max="6431" width="12.85546875" style="1" customWidth="1"/>
    <col min="6432" max="6432" width="9.140625" style="1"/>
    <col min="6433" max="6433" width="11.85546875" style="1" customWidth="1"/>
    <col min="6434" max="6434" width="9.140625" style="1"/>
    <col min="6435" max="6435" width="13.140625" style="1" customWidth="1"/>
    <col min="6436" max="6654" width="9.140625" style="1"/>
    <col min="6655" max="6655" width="16.85546875" style="1" customWidth="1"/>
    <col min="6656" max="6656" width="17" style="1" customWidth="1"/>
    <col min="6657" max="6658" width="10" style="1" customWidth="1"/>
    <col min="6659" max="6659" width="19" style="1" customWidth="1"/>
    <col min="6660" max="6660" width="29.85546875" style="1" customWidth="1"/>
    <col min="6661" max="6661" width="10.7109375" style="1" customWidth="1"/>
    <col min="6662" max="6662" width="27" style="1" customWidth="1"/>
    <col min="6663" max="6663" width="17.28515625" style="1" customWidth="1"/>
    <col min="6664" max="6664" width="10.140625" style="1" customWidth="1"/>
    <col min="6665" max="6665" width="9.140625" style="1"/>
    <col min="6666" max="6666" width="10.5703125" style="1" customWidth="1"/>
    <col min="6667" max="6667" width="14.28515625" style="1" customWidth="1"/>
    <col min="6668" max="6668" width="9" style="1" customWidth="1"/>
    <col min="6669" max="6669" width="10.140625" style="1" customWidth="1"/>
    <col min="6670" max="6670" width="14.140625" style="1" customWidth="1"/>
    <col min="6671" max="6671" width="10.7109375" style="1" customWidth="1"/>
    <col min="6672" max="6672" width="9.5703125" style="1" customWidth="1"/>
    <col min="6673" max="6673" width="13.28515625" style="1" customWidth="1"/>
    <col min="6674" max="6674" width="9" style="1" customWidth="1"/>
    <col min="6675" max="6675" width="10" style="1" customWidth="1"/>
    <col min="6676" max="6676" width="20.5703125" style="1" customWidth="1"/>
    <col min="6677" max="6678" width="9.140625" style="1"/>
    <col min="6679" max="6679" width="17.7109375" style="1" customWidth="1"/>
    <col min="6680" max="6681" width="9.140625" style="1"/>
    <col min="6682" max="6682" width="12.85546875" style="1" customWidth="1"/>
    <col min="6683" max="6684" width="9.140625" style="1"/>
    <col min="6685" max="6685" width="10.5703125" style="1" customWidth="1"/>
    <col min="6686" max="6686" width="9.140625" style="1"/>
    <col min="6687" max="6687" width="12.85546875" style="1" customWidth="1"/>
    <col min="6688" max="6688" width="9.140625" style="1"/>
    <col min="6689" max="6689" width="11.85546875" style="1" customWidth="1"/>
    <col min="6690" max="6690" width="9.140625" style="1"/>
    <col min="6691" max="6691" width="13.140625" style="1" customWidth="1"/>
    <col min="6692" max="6910" width="9.140625" style="1"/>
    <col min="6911" max="6911" width="16.85546875" style="1" customWidth="1"/>
    <col min="6912" max="6912" width="17" style="1" customWidth="1"/>
    <col min="6913" max="6914" width="10" style="1" customWidth="1"/>
    <col min="6915" max="6915" width="19" style="1" customWidth="1"/>
    <col min="6916" max="6916" width="29.85546875" style="1" customWidth="1"/>
    <col min="6917" max="6917" width="10.7109375" style="1" customWidth="1"/>
    <col min="6918" max="6918" width="27" style="1" customWidth="1"/>
    <col min="6919" max="6919" width="17.28515625" style="1" customWidth="1"/>
    <col min="6920" max="6920" width="10.140625" style="1" customWidth="1"/>
    <col min="6921" max="6921" width="9.140625" style="1"/>
    <col min="6922" max="6922" width="10.5703125" style="1" customWidth="1"/>
    <col min="6923" max="6923" width="14.28515625" style="1" customWidth="1"/>
    <col min="6924" max="6924" width="9" style="1" customWidth="1"/>
    <col min="6925" max="6925" width="10.140625" style="1" customWidth="1"/>
    <col min="6926" max="6926" width="14.140625" style="1" customWidth="1"/>
    <col min="6927" max="6927" width="10.7109375" style="1" customWidth="1"/>
    <col min="6928" max="6928" width="9.5703125" style="1" customWidth="1"/>
    <col min="6929" max="6929" width="13.28515625" style="1" customWidth="1"/>
    <col min="6930" max="6930" width="9" style="1" customWidth="1"/>
    <col min="6931" max="6931" width="10" style="1" customWidth="1"/>
    <col min="6932" max="6932" width="20.5703125" style="1" customWidth="1"/>
    <col min="6933" max="6934" width="9.140625" style="1"/>
    <col min="6935" max="6935" width="17.7109375" style="1" customWidth="1"/>
    <col min="6936" max="6937" width="9.140625" style="1"/>
    <col min="6938" max="6938" width="12.85546875" style="1" customWidth="1"/>
    <col min="6939" max="6940" width="9.140625" style="1"/>
    <col min="6941" max="6941" width="10.5703125" style="1" customWidth="1"/>
    <col min="6942" max="6942" width="9.140625" style="1"/>
    <col min="6943" max="6943" width="12.85546875" style="1" customWidth="1"/>
    <col min="6944" max="6944" width="9.140625" style="1"/>
    <col min="6945" max="6945" width="11.85546875" style="1" customWidth="1"/>
    <col min="6946" max="6946" width="9.140625" style="1"/>
    <col min="6947" max="6947" width="13.140625" style="1" customWidth="1"/>
    <col min="6948" max="7166" width="9.140625" style="1"/>
    <col min="7167" max="7167" width="16.85546875" style="1" customWidth="1"/>
    <col min="7168" max="7168" width="17" style="1" customWidth="1"/>
    <col min="7169" max="7170" width="10" style="1" customWidth="1"/>
    <col min="7171" max="7171" width="19" style="1" customWidth="1"/>
    <col min="7172" max="7172" width="29.85546875" style="1" customWidth="1"/>
    <col min="7173" max="7173" width="10.7109375" style="1" customWidth="1"/>
    <col min="7174" max="7174" width="27" style="1" customWidth="1"/>
    <col min="7175" max="7175" width="17.28515625" style="1" customWidth="1"/>
    <col min="7176" max="7176" width="10.140625" style="1" customWidth="1"/>
    <col min="7177" max="7177" width="9.140625" style="1"/>
    <col min="7178" max="7178" width="10.5703125" style="1" customWidth="1"/>
    <col min="7179" max="7179" width="14.28515625" style="1" customWidth="1"/>
    <col min="7180" max="7180" width="9" style="1" customWidth="1"/>
    <col min="7181" max="7181" width="10.140625" style="1" customWidth="1"/>
    <col min="7182" max="7182" width="14.140625" style="1" customWidth="1"/>
    <col min="7183" max="7183" width="10.7109375" style="1" customWidth="1"/>
    <col min="7184" max="7184" width="9.5703125" style="1" customWidth="1"/>
    <col min="7185" max="7185" width="13.28515625" style="1" customWidth="1"/>
    <col min="7186" max="7186" width="9" style="1" customWidth="1"/>
    <col min="7187" max="7187" width="10" style="1" customWidth="1"/>
    <col min="7188" max="7188" width="20.5703125" style="1" customWidth="1"/>
    <col min="7189" max="7190" width="9.140625" style="1"/>
    <col min="7191" max="7191" width="17.7109375" style="1" customWidth="1"/>
    <col min="7192" max="7193" width="9.140625" style="1"/>
    <col min="7194" max="7194" width="12.85546875" style="1" customWidth="1"/>
    <col min="7195" max="7196" width="9.140625" style="1"/>
    <col min="7197" max="7197" width="10.5703125" style="1" customWidth="1"/>
    <col min="7198" max="7198" width="9.140625" style="1"/>
    <col min="7199" max="7199" width="12.85546875" style="1" customWidth="1"/>
    <col min="7200" max="7200" width="9.140625" style="1"/>
    <col min="7201" max="7201" width="11.85546875" style="1" customWidth="1"/>
    <col min="7202" max="7202" width="9.140625" style="1"/>
    <col min="7203" max="7203" width="13.140625" style="1" customWidth="1"/>
    <col min="7204" max="7422" width="9.140625" style="1"/>
    <col min="7423" max="7423" width="16.85546875" style="1" customWidth="1"/>
    <col min="7424" max="7424" width="17" style="1" customWidth="1"/>
    <col min="7425" max="7426" width="10" style="1" customWidth="1"/>
    <col min="7427" max="7427" width="19" style="1" customWidth="1"/>
    <col min="7428" max="7428" width="29.85546875" style="1" customWidth="1"/>
    <col min="7429" max="7429" width="10.7109375" style="1" customWidth="1"/>
    <col min="7430" max="7430" width="27" style="1" customWidth="1"/>
    <col min="7431" max="7431" width="17.28515625" style="1" customWidth="1"/>
    <col min="7432" max="7432" width="10.140625" style="1" customWidth="1"/>
    <col min="7433" max="7433" width="9.140625" style="1"/>
    <col min="7434" max="7434" width="10.5703125" style="1" customWidth="1"/>
    <col min="7435" max="7435" width="14.28515625" style="1" customWidth="1"/>
    <col min="7436" max="7436" width="9" style="1" customWidth="1"/>
    <col min="7437" max="7437" width="10.140625" style="1" customWidth="1"/>
    <col min="7438" max="7438" width="14.140625" style="1" customWidth="1"/>
    <col min="7439" max="7439" width="10.7109375" style="1" customWidth="1"/>
    <col min="7440" max="7440" width="9.5703125" style="1" customWidth="1"/>
    <col min="7441" max="7441" width="13.28515625" style="1" customWidth="1"/>
    <col min="7442" max="7442" width="9" style="1" customWidth="1"/>
    <col min="7443" max="7443" width="10" style="1" customWidth="1"/>
    <col min="7444" max="7444" width="20.5703125" style="1" customWidth="1"/>
    <col min="7445" max="7446" width="9.140625" style="1"/>
    <col min="7447" max="7447" width="17.7109375" style="1" customWidth="1"/>
    <col min="7448" max="7449" width="9.140625" style="1"/>
    <col min="7450" max="7450" width="12.85546875" style="1" customWidth="1"/>
    <col min="7451" max="7452" width="9.140625" style="1"/>
    <col min="7453" max="7453" width="10.5703125" style="1" customWidth="1"/>
    <col min="7454" max="7454" width="9.140625" style="1"/>
    <col min="7455" max="7455" width="12.85546875" style="1" customWidth="1"/>
    <col min="7456" max="7456" width="9.140625" style="1"/>
    <col min="7457" max="7457" width="11.85546875" style="1" customWidth="1"/>
    <col min="7458" max="7458" width="9.140625" style="1"/>
    <col min="7459" max="7459" width="13.140625" style="1" customWidth="1"/>
    <col min="7460" max="7678" width="9.140625" style="1"/>
    <col min="7679" max="7679" width="16.85546875" style="1" customWidth="1"/>
    <col min="7680" max="7680" width="17" style="1" customWidth="1"/>
    <col min="7681" max="7682" width="10" style="1" customWidth="1"/>
    <col min="7683" max="7683" width="19" style="1" customWidth="1"/>
    <col min="7684" max="7684" width="29.85546875" style="1" customWidth="1"/>
    <col min="7685" max="7685" width="10.7109375" style="1" customWidth="1"/>
    <col min="7686" max="7686" width="27" style="1" customWidth="1"/>
    <col min="7687" max="7687" width="17.28515625" style="1" customWidth="1"/>
    <col min="7688" max="7688" width="10.140625" style="1" customWidth="1"/>
    <col min="7689" max="7689" width="9.140625" style="1"/>
    <col min="7690" max="7690" width="10.5703125" style="1" customWidth="1"/>
    <col min="7691" max="7691" width="14.28515625" style="1" customWidth="1"/>
    <col min="7692" max="7692" width="9" style="1" customWidth="1"/>
    <col min="7693" max="7693" width="10.140625" style="1" customWidth="1"/>
    <col min="7694" max="7694" width="14.140625" style="1" customWidth="1"/>
    <col min="7695" max="7695" width="10.7109375" style="1" customWidth="1"/>
    <col min="7696" max="7696" width="9.5703125" style="1" customWidth="1"/>
    <col min="7697" max="7697" width="13.28515625" style="1" customWidth="1"/>
    <col min="7698" max="7698" width="9" style="1" customWidth="1"/>
    <col min="7699" max="7699" width="10" style="1" customWidth="1"/>
    <col min="7700" max="7700" width="20.5703125" style="1" customWidth="1"/>
    <col min="7701" max="7702" width="9.140625" style="1"/>
    <col min="7703" max="7703" width="17.7109375" style="1" customWidth="1"/>
    <col min="7704" max="7705" width="9.140625" style="1"/>
    <col min="7706" max="7706" width="12.85546875" style="1" customWidth="1"/>
    <col min="7707" max="7708" width="9.140625" style="1"/>
    <col min="7709" max="7709" width="10.5703125" style="1" customWidth="1"/>
    <col min="7710" max="7710" width="9.140625" style="1"/>
    <col min="7711" max="7711" width="12.85546875" style="1" customWidth="1"/>
    <col min="7712" max="7712" width="9.140625" style="1"/>
    <col min="7713" max="7713" width="11.85546875" style="1" customWidth="1"/>
    <col min="7714" max="7714" width="9.140625" style="1"/>
    <col min="7715" max="7715" width="13.140625" style="1" customWidth="1"/>
    <col min="7716" max="7934" width="9.140625" style="1"/>
    <col min="7935" max="7935" width="16.85546875" style="1" customWidth="1"/>
    <col min="7936" max="7936" width="17" style="1" customWidth="1"/>
    <col min="7937" max="7938" width="10" style="1" customWidth="1"/>
    <col min="7939" max="7939" width="19" style="1" customWidth="1"/>
    <col min="7940" max="7940" width="29.85546875" style="1" customWidth="1"/>
    <col min="7941" max="7941" width="10.7109375" style="1" customWidth="1"/>
    <col min="7942" max="7942" width="27" style="1" customWidth="1"/>
    <col min="7943" max="7943" width="17.28515625" style="1" customWidth="1"/>
    <col min="7944" max="7944" width="10.140625" style="1" customWidth="1"/>
    <col min="7945" max="7945" width="9.140625" style="1"/>
    <col min="7946" max="7946" width="10.5703125" style="1" customWidth="1"/>
    <col min="7947" max="7947" width="14.28515625" style="1" customWidth="1"/>
    <col min="7948" max="7948" width="9" style="1" customWidth="1"/>
    <col min="7949" max="7949" width="10.140625" style="1" customWidth="1"/>
    <col min="7950" max="7950" width="14.140625" style="1" customWidth="1"/>
    <col min="7951" max="7951" width="10.7109375" style="1" customWidth="1"/>
    <col min="7952" max="7952" width="9.5703125" style="1" customWidth="1"/>
    <col min="7953" max="7953" width="13.28515625" style="1" customWidth="1"/>
    <col min="7954" max="7954" width="9" style="1" customWidth="1"/>
    <col min="7955" max="7955" width="10" style="1" customWidth="1"/>
    <col min="7956" max="7956" width="20.5703125" style="1" customWidth="1"/>
    <col min="7957" max="7958" width="9.140625" style="1"/>
    <col min="7959" max="7959" width="17.7109375" style="1" customWidth="1"/>
    <col min="7960" max="7961" width="9.140625" style="1"/>
    <col min="7962" max="7962" width="12.85546875" style="1" customWidth="1"/>
    <col min="7963" max="7964" width="9.140625" style="1"/>
    <col min="7965" max="7965" width="10.5703125" style="1" customWidth="1"/>
    <col min="7966" max="7966" width="9.140625" style="1"/>
    <col min="7967" max="7967" width="12.85546875" style="1" customWidth="1"/>
    <col min="7968" max="7968" width="9.140625" style="1"/>
    <col min="7969" max="7969" width="11.85546875" style="1" customWidth="1"/>
    <col min="7970" max="7970" width="9.140625" style="1"/>
    <col min="7971" max="7971" width="13.140625" style="1" customWidth="1"/>
    <col min="7972" max="8190" width="9.140625" style="1"/>
    <col min="8191" max="8191" width="16.85546875" style="1" customWidth="1"/>
    <col min="8192" max="8192" width="17" style="1" customWidth="1"/>
    <col min="8193" max="8194" width="10" style="1" customWidth="1"/>
    <col min="8195" max="8195" width="19" style="1" customWidth="1"/>
    <col min="8196" max="8196" width="29.85546875" style="1" customWidth="1"/>
    <col min="8197" max="8197" width="10.7109375" style="1" customWidth="1"/>
    <col min="8198" max="8198" width="27" style="1" customWidth="1"/>
    <col min="8199" max="8199" width="17.28515625" style="1" customWidth="1"/>
    <col min="8200" max="8200" width="10.140625" style="1" customWidth="1"/>
    <col min="8201" max="8201" width="9.140625" style="1"/>
    <col min="8202" max="8202" width="10.5703125" style="1" customWidth="1"/>
    <col min="8203" max="8203" width="14.28515625" style="1" customWidth="1"/>
    <col min="8204" max="8204" width="9" style="1" customWidth="1"/>
    <col min="8205" max="8205" width="10.140625" style="1" customWidth="1"/>
    <col min="8206" max="8206" width="14.140625" style="1" customWidth="1"/>
    <col min="8207" max="8207" width="10.7109375" style="1" customWidth="1"/>
    <col min="8208" max="8208" width="9.5703125" style="1" customWidth="1"/>
    <col min="8209" max="8209" width="13.28515625" style="1" customWidth="1"/>
    <col min="8210" max="8210" width="9" style="1" customWidth="1"/>
    <col min="8211" max="8211" width="10" style="1" customWidth="1"/>
    <col min="8212" max="8212" width="20.5703125" style="1" customWidth="1"/>
    <col min="8213" max="8214" width="9.140625" style="1"/>
    <col min="8215" max="8215" width="17.7109375" style="1" customWidth="1"/>
    <col min="8216" max="8217" width="9.140625" style="1"/>
    <col min="8218" max="8218" width="12.85546875" style="1" customWidth="1"/>
    <col min="8219" max="8220" width="9.140625" style="1"/>
    <col min="8221" max="8221" width="10.5703125" style="1" customWidth="1"/>
    <col min="8222" max="8222" width="9.140625" style="1"/>
    <col min="8223" max="8223" width="12.85546875" style="1" customWidth="1"/>
    <col min="8224" max="8224" width="9.140625" style="1"/>
    <col min="8225" max="8225" width="11.85546875" style="1" customWidth="1"/>
    <col min="8226" max="8226" width="9.140625" style="1"/>
    <col min="8227" max="8227" width="13.140625" style="1" customWidth="1"/>
    <col min="8228" max="8446" width="9.140625" style="1"/>
    <col min="8447" max="8447" width="16.85546875" style="1" customWidth="1"/>
    <col min="8448" max="8448" width="17" style="1" customWidth="1"/>
    <col min="8449" max="8450" width="10" style="1" customWidth="1"/>
    <col min="8451" max="8451" width="19" style="1" customWidth="1"/>
    <col min="8452" max="8452" width="29.85546875" style="1" customWidth="1"/>
    <col min="8453" max="8453" width="10.7109375" style="1" customWidth="1"/>
    <col min="8454" max="8454" width="27" style="1" customWidth="1"/>
    <col min="8455" max="8455" width="17.28515625" style="1" customWidth="1"/>
    <col min="8456" max="8456" width="10.140625" style="1" customWidth="1"/>
    <col min="8457" max="8457" width="9.140625" style="1"/>
    <col min="8458" max="8458" width="10.5703125" style="1" customWidth="1"/>
    <col min="8459" max="8459" width="14.28515625" style="1" customWidth="1"/>
    <col min="8460" max="8460" width="9" style="1" customWidth="1"/>
    <col min="8461" max="8461" width="10.140625" style="1" customWidth="1"/>
    <col min="8462" max="8462" width="14.140625" style="1" customWidth="1"/>
    <col min="8463" max="8463" width="10.7109375" style="1" customWidth="1"/>
    <col min="8464" max="8464" width="9.5703125" style="1" customWidth="1"/>
    <col min="8465" max="8465" width="13.28515625" style="1" customWidth="1"/>
    <col min="8466" max="8466" width="9" style="1" customWidth="1"/>
    <col min="8467" max="8467" width="10" style="1" customWidth="1"/>
    <col min="8468" max="8468" width="20.5703125" style="1" customWidth="1"/>
    <col min="8469" max="8470" width="9.140625" style="1"/>
    <col min="8471" max="8471" width="17.7109375" style="1" customWidth="1"/>
    <col min="8472" max="8473" width="9.140625" style="1"/>
    <col min="8474" max="8474" width="12.85546875" style="1" customWidth="1"/>
    <col min="8475" max="8476" width="9.140625" style="1"/>
    <col min="8477" max="8477" width="10.5703125" style="1" customWidth="1"/>
    <col min="8478" max="8478" width="9.140625" style="1"/>
    <col min="8479" max="8479" width="12.85546875" style="1" customWidth="1"/>
    <col min="8480" max="8480" width="9.140625" style="1"/>
    <col min="8481" max="8481" width="11.85546875" style="1" customWidth="1"/>
    <col min="8482" max="8482" width="9.140625" style="1"/>
    <col min="8483" max="8483" width="13.140625" style="1" customWidth="1"/>
    <col min="8484" max="8702" width="9.140625" style="1"/>
    <col min="8703" max="8703" width="16.85546875" style="1" customWidth="1"/>
    <col min="8704" max="8704" width="17" style="1" customWidth="1"/>
    <col min="8705" max="8706" width="10" style="1" customWidth="1"/>
    <col min="8707" max="8707" width="19" style="1" customWidth="1"/>
    <col min="8708" max="8708" width="29.85546875" style="1" customWidth="1"/>
    <col min="8709" max="8709" width="10.7109375" style="1" customWidth="1"/>
    <col min="8710" max="8710" width="27" style="1" customWidth="1"/>
    <col min="8711" max="8711" width="17.28515625" style="1" customWidth="1"/>
    <col min="8712" max="8712" width="10.140625" style="1" customWidth="1"/>
    <col min="8713" max="8713" width="9.140625" style="1"/>
    <col min="8714" max="8714" width="10.5703125" style="1" customWidth="1"/>
    <col min="8715" max="8715" width="14.28515625" style="1" customWidth="1"/>
    <col min="8716" max="8716" width="9" style="1" customWidth="1"/>
    <col min="8717" max="8717" width="10.140625" style="1" customWidth="1"/>
    <col min="8718" max="8718" width="14.140625" style="1" customWidth="1"/>
    <col min="8719" max="8719" width="10.7109375" style="1" customWidth="1"/>
    <col min="8720" max="8720" width="9.5703125" style="1" customWidth="1"/>
    <col min="8721" max="8721" width="13.28515625" style="1" customWidth="1"/>
    <col min="8722" max="8722" width="9" style="1" customWidth="1"/>
    <col min="8723" max="8723" width="10" style="1" customWidth="1"/>
    <col min="8724" max="8724" width="20.5703125" style="1" customWidth="1"/>
    <col min="8725" max="8726" width="9.140625" style="1"/>
    <col min="8727" max="8727" width="17.7109375" style="1" customWidth="1"/>
    <col min="8728" max="8729" width="9.140625" style="1"/>
    <col min="8730" max="8730" width="12.85546875" style="1" customWidth="1"/>
    <col min="8731" max="8732" width="9.140625" style="1"/>
    <col min="8733" max="8733" width="10.5703125" style="1" customWidth="1"/>
    <col min="8734" max="8734" width="9.140625" style="1"/>
    <col min="8735" max="8735" width="12.85546875" style="1" customWidth="1"/>
    <col min="8736" max="8736" width="9.140625" style="1"/>
    <col min="8737" max="8737" width="11.85546875" style="1" customWidth="1"/>
    <col min="8738" max="8738" width="9.140625" style="1"/>
    <col min="8739" max="8739" width="13.140625" style="1" customWidth="1"/>
    <col min="8740" max="8958" width="9.140625" style="1"/>
    <col min="8959" max="8959" width="16.85546875" style="1" customWidth="1"/>
    <col min="8960" max="8960" width="17" style="1" customWidth="1"/>
    <col min="8961" max="8962" width="10" style="1" customWidth="1"/>
    <col min="8963" max="8963" width="19" style="1" customWidth="1"/>
    <col min="8964" max="8964" width="29.85546875" style="1" customWidth="1"/>
    <col min="8965" max="8965" width="10.7109375" style="1" customWidth="1"/>
    <col min="8966" max="8966" width="27" style="1" customWidth="1"/>
    <col min="8967" max="8967" width="17.28515625" style="1" customWidth="1"/>
    <col min="8968" max="8968" width="10.140625" style="1" customWidth="1"/>
    <col min="8969" max="8969" width="9.140625" style="1"/>
    <col min="8970" max="8970" width="10.5703125" style="1" customWidth="1"/>
    <col min="8971" max="8971" width="14.28515625" style="1" customWidth="1"/>
    <col min="8972" max="8972" width="9" style="1" customWidth="1"/>
    <col min="8973" max="8973" width="10.140625" style="1" customWidth="1"/>
    <col min="8974" max="8974" width="14.140625" style="1" customWidth="1"/>
    <col min="8975" max="8975" width="10.7109375" style="1" customWidth="1"/>
    <col min="8976" max="8976" width="9.5703125" style="1" customWidth="1"/>
    <col min="8977" max="8977" width="13.28515625" style="1" customWidth="1"/>
    <col min="8978" max="8978" width="9" style="1" customWidth="1"/>
    <col min="8979" max="8979" width="10" style="1" customWidth="1"/>
    <col min="8980" max="8980" width="20.5703125" style="1" customWidth="1"/>
    <col min="8981" max="8982" width="9.140625" style="1"/>
    <col min="8983" max="8983" width="17.7109375" style="1" customWidth="1"/>
    <col min="8984" max="8985" width="9.140625" style="1"/>
    <col min="8986" max="8986" width="12.85546875" style="1" customWidth="1"/>
    <col min="8987" max="8988" width="9.140625" style="1"/>
    <col min="8989" max="8989" width="10.5703125" style="1" customWidth="1"/>
    <col min="8990" max="8990" width="9.140625" style="1"/>
    <col min="8991" max="8991" width="12.85546875" style="1" customWidth="1"/>
    <col min="8992" max="8992" width="9.140625" style="1"/>
    <col min="8993" max="8993" width="11.85546875" style="1" customWidth="1"/>
    <col min="8994" max="8994" width="9.140625" style="1"/>
    <col min="8995" max="8995" width="13.140625" style="1" customWidth="1"/>
    <col min="8996" max="9214" width="9.140625" style="1"/>
    <col min="9215" max="9215" width="16.85546875" style="1" customWidth="1"/>
    <col min="9216" max="9216" width="17" style="1" customWidth="1"/>
    <col min="9217" max="9218" width="10" style="1" customWidth="1"/>
    <col min="9219" max="9219" width="19" style="1" customWidth="1"/>
    <col min="9220" max="9220" width="29.85546875" style="1" customWidth="1"/>
    <col min="9221" max="9221" width="10.7109375" style="1" customWidth="1"/>
    <col min="9222" max="9222" width="27" style="1" customWidth="1"/>
    <col min="9223" max="9223" width="17.28515625" style="1" customWidth="1"/>
    <col min="9224" max="9224" width="10.140625" style="1" customWidth="1"/>
    <col min="9225" max="9225" width="9.140625" style="1"/>
    <col min="9226" max="9226" width="10.5703125" style="1" customWidth="1"/>
    <col min="9227" max="9227" width="14.28515625" style="1" customWidth="1"/>
    <col min="9228" max="9228" width="9" style="1" customWidth="1"/>
    <col min="9229" max="9229" width="10.140625" style="1" customWidth="1"/>
    <col min="9230" max="9230" width="14.140625" style="1" customWidth="1"/>
    <col min="9231" max="9231" width="10.7109375" style="1" customWidth="1"/>
    <col min="9232" max="9232" width="9.5703125" style="1" customWidth="1"/>
    <col min="9233" max="9233" width="13.28515625" style="1" customWidth="1"/>
    <col min="9234" max="9234" width="9" style="1" customWidth="1"/>
    <col min="9235" max="9235" width="10" style="1" customWidth="1"/>
    <col min="9236" max="9236" width="20.5703125" style="1" customWidth="1"/>
    <col min="9237" max="9238" width="9.140625" style="1"/>
    <col min="9239" max="9239" width="17.7109375" style="1" customWidth="1"/>
    <col min="9240" max="9241" width="9.140625" style="1"/>
    <col min="9242" max="9242" width="12.85546875" style="1" customWidth="1"/>
    <col min="9243" max="9244" width="9.140625" style="1"/>
    <col min="9245" max="9245" width="10.5703125" style="1" customWidth="1"/>
    <col min="9246" max="9246" width="9.140625" style="1"/>
    <col min="9247" max="9247" width="12.85546875" style="1" customWidth="1"/>
    <col min="9248" max="9248" width="9.140625" style="1"/>
    <col min="9249" max="9249" width="11.85546875" style="1" customWidth="1"/>
    <col min="9250" max="9250" width="9.140625" style="1"/>
    <col min="9251" max="9251" width="13.140625" style="1" customWidth="1"/>
    <col min="9252" max="9470" width="9.140625" style="1"/>
    <col min="9471" max="9471" width="16.85546875" style="1" customWidth="1"/>
    <col min="9472" max="9472" width="17" style="1" customWidth="1"/>
    <col min="9473" max="9474" width="10" style="1" customWidth="1"/>
    <col min="9475" max="9475" width="19" style="1" customWidth="1"/>
    <col min="9476" max="9476" width="29.85546875" style="1" customWidth="1"/>
    <col min="9477" max="9477" width="10.7109375" style="1" customWidth="1"/>
    <col min="9478" max="9478" width="27" style="1" customWidth="1"/>
    <col min="9479" max="9479" width="17.28515625" style="1" customWidth="1"/>
    <col min="9480" max="9480" width="10.140625" style="1" customWidth="1"/>
    <col min="9481" max="9481" width="9.140625" style="1"/>
    <col min="9482" max="9482" width="10.5703125" style="1" customWidth="1"/>
    <col min="9483" max="9483" width="14.28515625" style="1" customWidth="1"/>
    <col min="9484" max="9484" width="9" style="1" customWidth="1"/>
    <col min="9485" max="9485" width="10.140625" style="1" customWidth="1"/>
    <col min="9486" max="9486" width="14.140625" style="1" customWidth="1"/>
    <col min="9487" max="9487" width="10.7109375" style="1" customWidth="1"/>
    <col min="9488" max="9488" width="9.5703125" style="1" customWidth="1"/>
    <col min="9489" max="9489" width="13.28515625" style="1" customWidth="1"/>
    <col min="9490" max="9490" width="9" style="1" customWidth="1"/>
    <col min="9491" max="9491" width="10" style="1" customWidth="1"/>
    <col min="9492" max="9492" width="20.5703125" style="1" customWidth="1"/>
    <col min="9493" max="9494" width="9.140625" style="1"/>
    <col min="9495" max="9495" width="17.7109375" style="1" customWidth="1"/>
    <col min="9496" max="9497" width="9.140625" style="1"/>
    <col min="9498" max="9498" width="12.85546875" style="1" customWidth="1"/>
    <col min="9499" max="9500" width="9.140625" style="1"/>
    <col min="9501" max="9501" width="10.5703125" style="1" customWidth="1"/>
    <col min="9502" max="9502" width="9.140625" style="1"/>
    <col min="9503" max="9503" width="12.85546875" style="1" customWidth="1"/>
    <col min="9504" max="9504" width="9.140625" style="1"/>
    <col min="9505" max="9505" width="11.85546875" style="1" customWidth="1"/>
    <col min="9506" max="9506" width="9.140625" style="1"/>
    <col min="9507" max="9507" width="13.140625" style="1" customWidth="1"/>
    <col min="9508" max="9726" width="9.140625" style="1"/>
    <col min="9727" max="9727" width="16.85546875" style="1" customWidth="1"/>
    <col min="9728" max="9728" width="17" style="1" customWidth="1"/>
    <col min="9729" max="9730" width="10" style="1" customWidth="1"/>
    <col min="9731" max="9731" width="19" style="1" customWidth="1"/>
    <col min="9732" max="9732" width="29.85546875" style="1" customWidth="1"/>
    <col min="9733" max="9733" width="10.7109375" style="1" customWidth="1"/>
    <col min="9734" max="9734" width="27" style="1" customWidth="1"/>
    <col min="9735" max="9735" width="17.28515625" style="1" customWidth="1"/>
    <col min="9736" max="9736" width="10.140625" style="1" customWidth="1"/>
    <col min="9737" max="9737" width="9.140625" style="1"/>
    <col min="9738" max="9738" width="10.5703125" style="1" customWidth="1"/>
    <col min="9739" max="9739" width="14.28515625" style="1" customWidth="1"/>
    <col min="9740" max="9740" width="9" style="1" customWidth="1"/>
    <col min="9741" max="9741" width="10.140625" style="1" customWidth="1"/>
    <col min="9742" max="9742" width="14.140625" style="1" customWidth="1"/>
    <col min="9743" max="9743" width="10.7109375" style="1" customWidth="1"/>
    <col min="9744" max="9744" width="9.5703125" style="1" customWidth="1"/>
    <col min="9745" max="9745" width="13.28515625" style="1" customWidth="1"/>
    <col min="9746" max="9746" width="9" style="1" customWidth="1"/>
    <col min="9747" max="9747" width="10" style="1" customWidth="1"/>
    <col min="9748" max="9748" width="20.5703125" style="1" customWidth="1"/>
    <col min="9749" max="9750" width="9.140625" style="1"/>
    <col min="9751" max="9751" width="17.7109375" style="1" customWidth="1"/>
    <col min="9752" max="9753" width="9.140625" style="1"/>
    <col min="9754" max="9754" width="12.85546875" style="1" customWidth="1"/>
    <col min="9755" max="9756" width="9.140625" style="1"/>
    <col min="9757" max="9757" width="10.5703125" style="1" customWidth="1"/>
    <col min="9758" max="9758" width="9.140625" style="1"/>
    <col min="9759" max="9759" width="12.85546875" style="1" customWidth="1"/>
    <col min="9760" max="9760" width="9.140625" style="1"/>
    <col min="9761" max="9761" width="11.85546875" style="1" customWidth="1"/>
    <col min="9762" max="9762" width="9.140625" style="1"/>
    <col min="9763" max="9763" width="13.140625" style="1" customWidth="1"/>
    <col min="9764" max="9982" width="9.140625" style="1"/>
    <col min="9983" max="9983" width="16.85546875" style="1" customWidth="1"/>
    <col min="9984" max="9984" width="17" style="1" customWidth="1"/>
    <col min="9985" max="9986" width="10" style="1" customWidth="1"/>
    <col min="9987" max="9987" width="19" style="1" customWidth="1"/>
    <col min="9988" max="9988" width="29.85546875" style="1" customWidth="1"/>
    <col min="9989" max="9989" width="10.7109375" style="1" customWidth="1"/>
    <col min="9990" max="9990" width="27" style="1" customWidth="1"/>
    <col min="9991" max="9991" width="17.28515625" style="1" customWidth="1"/>
    <col min="9992" max="9992" width="10.140625" style="1" customWidth="1"/>
    <col min="9993" max="9993" width="9.140625" style="1"/>
    <col min="9994" max="9994" width="10.5703125" style="1" customWidth="1"/>
    <col min="9995" max="9995" width="14.28515625" style="1" customWidth="1"/>
    <col min="9996" max="9996" width="9" style="1" customWidth="1"/>
    <col min="9997" max="9997" width="10.140625" style="1" customWidth="1"/>
    <col min="9998" max="9998" width="14.140625" style="1" customWidth="1"/>
    <col min="9999" max="9999" width="10.7109375" style="1" customWidth="1"/>
    <col min="10000" max="10000" width="9.5703125" style="1" customWidth="1"/>
    <col min="10001" max="10001" width="13.28515625" style="1" customWidth="1"/>
    <col min="10002" max="10002" width="9" style="1" customWidth="1"/>
    <col min="10003" max="10003" width="10" style="1" customWidth="1"/>
    <col min="10004" max="10004" width="20.5703125" style="1" customWidth="1"/>
    <col min="10005" max="10006" width="9.140625" style="1"/>
    <col min="10007" max="10007" width="17.7109375" style="1" customWidth="1"/>
    <col min="10008" max="10009" width="9.140625" style="1"/>
    <col min="10010" max="10010" width="12.85546875" style="1" customWidth="1"/>
    <col min="10011" max="10012" width="9.140625" style="1"/>
    <col min="10013" max="10013" width="10.5703125" style="1" customWidth="1"/>
    <col min="10014" max="10014" width="9.140625" style="1"/>
    <col min="10015" max="10015" width="12.85546875" style="1" customWidth="1"/>
    <col min="10016" max="10016" width="9.140625" style="1"/>
    <col min="10017" max="10017" width="11.85546875" style="1" customWidth="1"/>
    <col min="10018" max="10018" width="9.140625" style="1"/>
    <col min="10019" max="10019" width="13.140625" style="1" customWidth="1"/>
    <col min="10020" max="10238" width="9.140625" style="1"/>
    <col min="10239" max="10239" width="16.85546875" style="1" customWidth="1"/>
    <col min="10240" max="10240" width="17" style="1" customWidth="1"/>
    <col min="10241" max="10242" width="10" style="1" customWidth="1"/>
    <col min="10243" max="10243" width="19" style="1" customWidth="1"/>
    <col min="10244" max="10244" width="29.85546875" style="1" customWidth="1"/>
    <col min="10245" max="10245" width="10.7109375" style="1" customWidth="1"/>
    <col min="10246" max="10246" width="27" style="1" customWidth="1"/>
    <col min="10247" max="10247" width="17.28515625" style="1" customWidth="1"/>
    <col min="10248" max="10248" width="10.140625" style="1" customWidth="1"/>
    <col min="10249" max="10249" width="9.140625" style="1"/>
    <col min="10250" max="10250" width="10.5703125" style="1" customWidth="1"/>
    <col min="10251" max="10251" width="14.28515625" style="1" customWidth="1"/>
    <col min="10252" max="10252" width="9" style="1" customWidth="1"/>
    <col min="10253" max="10253" width="10.140625" style="1" customWidth="1"/>
    <col min="10254" max="10254" width="14.140625" style="1" customWidth="1"/>
    <col min="10255" max="10255" width="10.7109375" style="1" customWidth="1"/>
    <col min="10256" max="10256" width="9.5703125" style="1" customWidth="1"/>
    <col min="10257" max="10257" width="13.28515625" style="1" customWidth="1"/>
    <col min="10258" max="10258" width="9" style="1" customWidth="1"/>
    <col min="10259" max="10259" width="10" style="1" customWidth="1"/>
    <col min="10260" max="10260" width="20.5703125" style="1" customWidth="1"/>
    <col min="10261" max="10262" width="9.140625" style="1"/>
    <col min="10263" max="10263" width="17.7109375" style="1" customWidth="1"/>
    <col min="10264" max="10265" width="9.140625" style="1"/>
    <col min="10266" max="10266" width="12.85546875" style="1" customWidth="1"/>
    <col min="10267" max="10268" width="9.140625" style="1"/>
    <col min="10269" max="10269" width="10.5703125" style="1" customWidth="1"/>
    <col min="10270" max="10270" width="9.140625" style="1"/>
    <col min="10271" max="10271" width="12.85546875" style="1" customWidth="1"/>
    <col min="10272" max="10272" width="9.140625" style="1"/>
    <col min="10273" max="10273" width="11.85546875" style="1" customWidth="1"/>
    <col min="10274" max="10274" width="9.140625" style="1"/>
    <col min="10275" max="10275" width="13.140625" style="1" customWidth="1"/>
    <col min="10276" max="10494" width="9.140625" style="1"/>
    <col min="10495" max="10495" width="16.85546875" style="1" customWidth="1"/>
    <col min="10496" max="10496" width="17" style="1" customWidth="1"/>
    <col min="10497" max="10498" width="10" style="1" customWidth="1"/>
    <col min="10499" max="10499" width="19" style="1" customWidth="1"/>
    <col min="10500" max="10500" width="29.85546875" style="1" customWidth="1"/>
    <col min="10501" max="10501" width="10.7109375" style="1" customWidth="1"/>
    <col min="10502" max="10502" width="27" style="1" customWidth="1"/>
    <col min="10503" max="10503" width="17.28515625" style="1" customWidth="1"/>
    <col min="10504" max="10504" width="10.140625" style="1" customWidth="1"/>
    <col min="10505" max="10505" width="9.140625" style="1"/>
    <col min="10506" max="10506" width="10.5703125" style="1" customWidth="1"/>
    <col min="10507" max="10507" width="14.28515625" style="1" customWidth="1"/>
    <col min="10508" max="10508" width="9" style="1" customWidth="1"/>
    <col min="10509" max="10509" width="10.140625" style="1" customWidth="1"/>
    <col min="10510" max="10510" width="14.140625" style="1" customWidth="1"/>
    <col min="10511" max="10511" width="10.7109375" style="1" customWidth="1"/>
    <col min="10512" max="10512" width="9.5703125" style="1" customWidth="1"/>
    <col min="10513" max="10513" width="13.28515625" style="1" customWidth="1"/>
    <col min="10514" max="10514" width="9" style="1" customWidth="1"/>
    <col min="10515" max="10515" width="10" style="1" customWidth="1"/>
    <col min="10516" max="10516" width="20.5703125" style="1" customWidth="1"/>
    <col min="10517" max="10518" width="9.140625" style="1"/>
    <col min="10519" max="10519" width="17.7109375" style="1" customWidth="1"/>
    <col min="10520" max="10521" width="9.140625" style="1"/>
    <col min="10522" max="10522" width="12.85546875" style="1" customWidth="1"/>
    <col min="10523" max="10524" width="9.140625" style="1"/>
    <col min="10525" max="10525" width="10.5703125" style="1" customWidth="1"/>
    <col min="10526" max="10526" width="9.140625" style="1"/>
    <col min="10527" max="10527" width="12.85546875" style="1" customWidth="1"/>
    <col min="10528" max="10528" width="9.140625" style="1"/>
    <col min="10529" max="10529" width="11.85546875" style="1" customWidth="1"/>
    <col min="10530" max="10530" width="9.140625" style="1"/>
    <col min="10531" max="10531" width="13.140625" style="1" customWidth="1"/>
    <col min="10532" max="10750" width="9.140625" style="1"/>
    <col min="10751" max="10751" width="16.85546875" style="1" customWidth="1"/>
    <col min="10752" max="10752" width="17" style="1" customWidth="1"/>
    <col min="10753" max="10754" width="10" style="1" customWidth="1"/>
    <col min="10755" max="10755" width="19" style="1" customWidth="1"/>
    <col min="10756" max="10756" width="29.85546875" style="1" customWidth="1"/>
    <col min="10757" max="10757" width="10.7109375" style="1" customWidth="1"/>
    <col min="10758" max="10758" width="27" style="1" customWidth="1"/>
    <col min="10759" max="10759" width="17.28515625" style="1" customWidth="1"/>
    <col min="10760" max="10760" width="10.140625" style="1" customWidth="1"/>
    <col min="10761" max="10761" width="9.140625" style="1"/>
    <col min="10762" max="10762" width="10.5703125" style="1" customWidth="1"/>
    <col min="10763" max="10763" width="14.28515625" style="1" customWidth="1"/>
    <col min="10764" max="10764" width="9" style="1" customWidth="1"/>
    <col min="10765" max="10765" width="10.140625" style="1" customWidth="1"/>
    <col min="10766" max="10766" width="14.140625" style="1" customWidth="1"/>
    <col min="10767" max="10767" width="10.7109375" style="1" customWidth="1"/>
    <col min="10768" max="10768" width="9.5703125" style="1" customWidth="1"/>
    <col min="10769" max="10769" width="13.28515625" style="1" customWidth="1"/>
    <col min="10770" max="10770" width="9" style="1" customWidth="1"/>
    <col min="10771" max="10771" width="10" style="1" customWidth="1"/>
    <col min="10772" max="10772" width="20.5703125" style="1" customWidth="1"/>
    <col min="10773" max="10774" width="9.140625" style="1"/>
    <col min="10775" max="10775" width="17.7109375" style="1" customWidth="1"/>
    <col min="10776" max="10777" width="9.140625" style="1"/>
    <col min="10778" max="10778" width="12.85546875" style="1" customWidth="1"/>
    <col min="10779" max="10780" width="9.140625" style="1"/>
    <col min="10781" max="10781" width="10.5703125" style="1" customWidth="1"/>
    <col min="10782" max="10782" width="9.140625" style="1"/>
    <col min="10783" max="10783" width="12.85546875" style="1" customWidth="1"/>
    <col min="10784" max="10784" width="9.140625" style="1"/>
    <col min="10785" max="10785" width="11.85546875" style="1" customWidth="1"/>
    <col min="10786" max="10786" width="9.140625" style="1"/>
    <col min="10787" max="10787" width="13.140625" style="1" customWidth="1"/>
    <col min="10788" max="11006" width="9.140625" style="1"/>
    <col min="11007" max="11007" width="16.85546875" style="1" customWidth="1"/>
    <col min="11008" max="11008" width="17" style="1" customWidth="1"/>
    <col min="11009" max="11010" width="10" style="1" customWidth="1"/>
    <col min="11011" max="11011" width="19" style="1" customWidth="1"/>
    <col min="11012" max="11012" width="29.85546875" style="1" customWidth="1"/>
    <col min="11013" max="11013" width="10.7109375" style="1" customWidth="1"/>
    <col min="11014" max="11014" width="27" style="1" customWidth="1"/>
    <col min="11015" max="11015" width="17.28515625" style="1" customWidth="1"/>
    <col min="11016" max="11016" width="10.140625" style="1" customWidth="1"/>
    <col min="11017" max="11017" width="9.140625" style="1"/>
    <col min="11018" max="11018" width="10.5703125" style="1" customWidth="1"/>
    <col min="11019" max="11019" width="14.28515625" style="1" customWidth="1"/>
    <col min="11020" max="11020" width="9" style="1" customWidth="1"/>
    <col min="11021" max="11021" width="10.140625" style="1" customWidth="1"/>
    <col min="11022" max="11022" width="14.140625" style="1" customWidth="1"/>
    <col min="11023" max="11023" width="10.7109375" style="1" customWidth="1"/>
    <col min="11024" max="11024" width="9.5703125" style="1" customWidth="1"/>
    <col min="11025" max="11025" width="13.28515625" style="1" customWidth="1"/>
    <col min="11026" max="11026" width="9" style="1" customWidth="1"/>
    <col min="11027" max="11027" width="10" style="1" customWidth="1"/>
    <col min="11028" max="11028" width="20.5703125" style="1" customWidth="1"/>
    <col min="11029" max="11030" width="9.140625" style="1"/>
    <col min="11031" max="11031" width="17.7109375" style="1" customWidth="1"/>
    <col min="11032" max="11033" width="9.140625" style="1"/>
    <col min="11034" max="11034" width="12.85546875" style="1" customWidth="1"/>
    <col min="11035" max="11036" width="9.140625" style="1"/>
    <col min="11037" max="11037" width="10.5703125" style="1" customWidth="1"/>
    <col min="11038" max="11038" width="9.140625" style="1"/>
    <col min="11039" max="11039" width="12.85546875" style="1" customWidth="1"/>
    <col min="11040" max="11040" width="9.140625" style="1"/>
    <col min="11041" max="11041" width="11.85546875" style="1" customWidth="1"/>
    <col min="11042" max="11042" width="9.140625" style="1"/>
    <col min="11043" max="11043" width="13.140625" style="1" customWidth="1"/>
    <col min="11044" max="11262" width="9.140625" style="1"/>
    <col min="11263" max="11263" width="16.85546875" style="1" customWidth="1"/>
    <col min="11264" max="11264" width="17" style="1" customWidth="1"/>
    <col min="11265" max="11266" width="10" style="1" customWidth="1"/>
    <col min="11267" max="11267" width="19" style="1" customWidth="1"/>
    <col min="11268" max="11268" width="29.85546875" style="1" customWidth="1"/>
    <col min="11269" max="11269" width="10.7109375" style="1" customWidth="1"/>
    <col min="11270" max="11270" width="27" style="1" customWidth="1"/>
    <col min="11271" max="11271" width="17.28515625" style="1" customWidth="1"/>
    <col min="11272" max="11272" width="10.140625" style="1" customWidth="1"/>
    <col min="11273" max="11273" width="9.140625" style="1"/>
    <col min="11274" max="11274" width="10.5703125" style="1" customWidth="1"/>
    <col min="11275" max="11275" width="14.28515625" style="1" customWidth="1"/>
    <col min="11276" max="11276" width="9" style="1" customWidth="1"/>
    <col min="11277" max="11277" width="10.140625" style="1" customWidth="1"/>
    <col min="11278" max="11278" width="14.140625" style="1" customWidth="1"/>
    <col min="11279" max="11279" width="10.7109375" style="1" customWidth="1"/>
    <col min="11280" max="11280" width="9.5703125" style="1" customWidth="1"/>
    <col min="11281" max="11281" width="13.28515625" style="1" customWidth="1"/>
    <col min="11282" max="11282" width="9" style="1" customWidth="1"/>
    <col min="11283" max="11283" width="10" style="1" customWidth="1"/>
    <col min="11284" max="11284" width="20.5703125" style="1" customWidth="1"/>
    <col min="11285" max="11286" width="9.140625" style="1"/>
    <col min="11287" max="11287" width="17.7109375" style="1" customWidth="1"/>
    <col min="11288" max="11289" width="9.140625" style="1"/>
    <col min="11290" max="11290" width="12.85546875" style="1" customWidth="1"/>
    <col min="11291" max="11292" width="9.140625" style="1"/>
    <col min="11293" max="11293" width="10.5703125" style="1" customWidth="1"/>
    <col min="11294" max="11294" width="9.140625" style="1"/>
    <col min="11295" max="11295" width="12.85546875" style="1" customWidth="1"/>
    <col min="11296" max="11296" width="9.140625" style="1"/>
    <col min="11297" max="11297" width="11.85546875" style="1" customWidth="1"/>
    <col min="11298" max="11298" width="9.140625" style="1"/>
    <col min="11299" max="11299" width="13.140625" style="1" customWidth="1"/>
    <col min="11300" max="11518" width="9.140625" style="1"/>
    <col min="11519" max="11519" width="16.85546875" style="1" customWidth="1"/>
    <col min="11520" max="11520" width="17" style="1" customWidth="1"/>
    <col min="11521" max="11522" width="10" style="1" customWidth="1"/>
    <col min="11523" max="11523" width="19" style="1" customWidth="1"/>
    <col min="11524" max="11524" width="29.85546875" style="1" customWidth="1"/>
    <col min="11525" max="11525" width="10.7109375" style="1" customWidth="1"/>
    <col min="11526" max="11526" width="27" style="1" customWidth="1"/>
    <col min="11527" max="11527" width="17.28515625" style="1" customWidth="1"/>
    <col min="11528" max="11528" width="10.140625" style="1" customWidth="1"/>
    <col min="11529" max="11529" width="9.140625" style="1"/>
    <col min="11530" max="11530" width="10.5703125" style="1" customWidth="1"/>
    <col min="11531" max="11531" width="14.28515625" style="1" customWidth="1"/>
    <col min="11532" max="11532" width="9" style="1" customWidth="1"/>
    <col min="11533" max="11533" width="10.140625" style="1" customWidth="1"/>
    <col min="11534" max="11534" width="14.140625" style="1" customWidth="1"/>
    <col min="11535" max="11535" width="10.7109375" style="1" customWidth="1"/>
    <col min="11536" max="11536" width="9.5703125" style="1" customWidth="1"/>
    <col min="11537" max="11537" width="13.28515625" style="1" customWidth="1"/>
    <col min="11538" max="11538" width="9" style="1" customWidth="1"/>
    <col min="11539" max="11539" width="10" style="1" customWidth="1"/>
    <col min="11540" max="11540" width="20.5703125" style="1" customWidth="1"/>
    <col min="11541" max="11542" width="9.140625" style="1"/>
    <col min="11543" max="11543" width="17.7109375" style="1" customWidth="1"/>
    <col min="11544" max="11545" width="9.140625" style="1"/>
    <col min="11546" max="11546" width="12.85546875" style="1" customWidth="1"/>
    <col min="11547" max="11548" width="9.140625" style="1"/>
    <col min="11549" max="11549" width="10.5703125" style="1" customWidth="1"/>
    <col min="11550" max="11550" width="9.140625" style="1"/>
    <col min="11551" max="11551" width="12.85546875" style="1" customWidth="1"/>
    <col min="11552" max="11552" width="9.140625" style="1"/>
    <col min="11553" max="11553" width="11.85546875" style="1" customWidth="1"/>
    <col min="11554" max="11554" width="9.140625" style="1"/>
    <col min="11555" max="11555" width="13.140625" style="1" customWidth="1"/>
    <col min="11556" max="11774" width="9.140625" style="1"/>
    <col min="11775" max="11775" width="16.85546875" style="1" customWidth="1"/>
    <col min="11776" max="11776" width="17" style="1" customWidth="1"/>
    <col min="11777" max="11778" width="10" style="1" customWidth="1"/>
    <col min="11779" max="11779" width="19" style="1" customWidth="1"/>
    <col min="11780" max="11780" width="29.85546875" style="1" customWidth="1"/>
    <col min="11781" max="11781" width="10.7109375" style="1" customWidth="1"/>
    <col min="11782" max="11782" width="27" style="1" customWidth="1"/>
    <col min="11783" max="11783" width="17.28515625" style="1" customWidth="1"/>
    <col min="11784" max="11784" width="10.140625" style="1" customWidth="1"/>
    <col min="11785" max="11785" width="9.140625" style="1"/>
    <col min="11786" max="11786" width="10.5703125" style="1" customWidth="1"/>
    <col min="11787" max="11787" width="14.28515625" style="1" customWidth="1"/>
    <col min="11788" max="11788" width="9" style="1" customWidth="1"/>
    <col min="11789" max="11789" width="10.140625" style="1" customWidth="1"/>
    <col min="11790" max="11790" width="14.140625" style="1" customWidth="1"/>
    <col min="11791" max="11791" width="10.7109375" style="1" customWidth="1"/>
    <col min="11792" max="11792" width="9.5703125" style="1" customWidth="1"/>
    <col min="11793" max="11793" width="13.28515625" style="1" customWidth="1"/>
    <col min="11794" max="11794" width="9" style="1" customWidth="1"/>
    <col min="11795" max="11795" width="10" style="1" customWidth="1"/>
    <col min="11796" max="11796" width="20.5703125" style="1" customWidth="1"/>
    <col min="11797" max="11798" width="9.140625" style="1"/>
    <col min="11799" max="11799" width="17.7109375" style="1" customWidth="1"/>
    <col min="11800" max="11801" width="9.140625" style="1"/>
    <col min="11802" max="11802" width="12.85546875" style="1" customWidth="1"/>
    <col min="11803" max="11804" width="9.140625" style="1"/>
    <col min="11805" max="11805" width="10.5703125" style="1" customWidth="1"/>
    <col min="11806" max="11806" width="9.140625" style="1"/>
    <col min="11807" max="11807" width="12.85546875" style="1" customWidth="1"/>
    <col min="11808" max="11808" width="9.140625" style="1"/>
    <col min="11809" max="11809" width="11.85546875" style="1" customWidth="1"/>
    <col min="11810" max="11810" width="9.140625" style="1"/>
    <col min="11811" max="11811" width="13.140625" style="1" customWidth="1"/>
    <col min="11812" max="12030" width="9.140625" style="1"/>
    <col min="12031" max="12031" width="16.85546875" style="1" customWidth="1"/>
    <col min="12032" max="12032" width="17" style="1" customWidth="1"/>
    <col min="12033" max="12034" width="10" style="1" customWidth="1"/>
    <col min="12035" max="12035" width="19" style="1" customWidth="1"/>
    <col min="12036" max="12036" width="29.85546875" style="1" customWidth="1"/>
    <col min="12037" max="12037" width="10.7109375" style="1" customWidth="1"/>
    <col min="12038" max="12038" width="27" style="1" customWidth="1"/>
    <col min="12039" max="12039" width="17.28515625" style="1" customWidth="1"/>
    <col min="12040" max="12040" width="10.140625" style="1" customWidth="1"/>
    <col min="12041" max="12041" width="9.140625" style="1"/>
    <col min="12042" max="12042" width="10.5703125" style="1" customWidth="1"/>
    <col min="12043" max="12043" width="14.28515625" style="1" customWidth="1"/>
    <col min="12044" max="12044" width="9" style="1" customWidth="1"/>
    <col min="12045" max="12045" width="10.140625" style="1" customWidth="1"/>
    <col min="12046" max="12046" width="14.140625" style="1" customWidth="1"/>
    <col min="12047" max="12047" width="10.7109375" style="1" customWidth="1"/>
    <col min="12048" max="12048" width="9.5703125" style="1" customWidth="1"/>
    <col min="12049" max="12049" width="13.28515625" style="1" customWidth="1"/>
    <col min="12050" max="12050" width="9" style="1" customWidth="1"/>
    <col min="12051" max="12051" width="10" style="1" customWidth="1"/>
    <col min="12052" max="12052" width="20.5703125" style="1" customWidth="1"/>
    <col min="12053" max="12054" width="9.140625" style="1"/>
    <col min="12055" max="12055" width="17.7109375" style="1" customWidth="1"/>
    <col min="12056" max="12057" width="9.140625" style="1"/>
    <col min="12058" max="12058" width="12.85546875" style="1" customWidth="1"/>
    <col min="12059" max="12060" width="9.140625" style="1"/>
    <col min="12061" max="12061" width="10.5703125" style="1" customWidth="1"/>
    <col min="12062" max="12062" width="9.140625" style="1"/>
    <col min="12063" max="12063" width="12.85546875" style="1" customWidth="1"/>
    <col min="12064" max="12064" width="9.140625" style="1"/>
    <col min="12065" max="12065" width="11.85546875" style="1" customWidth="1"/>
    <col min="12066" max="12066" width="9.140625" style="1"/>
    <col min="12067" max="12067" width="13.140625" style="1" customWidth="1"/>
    <col min="12068" max="12286" width="9.140625" style="1"/>
    <col min="12287" max="12287" width="16.85546875" style="1" customWidth="1"/>
    <col min="12288" max="12288" width="17" style="1" customWidth="1"/>
    <col min="12289" max="12290" width="10" style="1" customWidth="1"/>
    <col min="12291" max="12291" width="19" style="1" customWidth="1"/>
    <col min="12292" max="12292" width="29.85546875" style="1" customWidth="1"/>
    <col min="12293" max="12293" width="10.7109375" style="1" customWidth="1"/>
    <col min="12294" max="12294" width="27" style="1" customWidth="1"/>
    <col min="12295" max="12295" width="17.28515625" style="1" customWidth="1"/>
    <col min="12296" max="12296" width="10.140625" style="1" customWidth="1"/>
    <col min="12297" max="12297" width="9.140625" style="1"/>
    <col min="12298" max="12298" width="10.5703125" style="1" customWidth="1"/>
    <col min="12299" max="12299" width="14.28515625" style="1" customWidth="1"/>
    <col min="12300" max="12300" width="9" style="1" customWidth="1"/>
    <col min="12301" max="12301" width="10.140625" style="1" customWidth="1"/>
    <col min="12302" max="12302" width="14.140625" style="1" customWidth="1"/>
    <col min="12303" max="12303" width="10.7109375" style="1" customWidth="1"/>
    <col min="12304" max="12304" width="9.5703125" style="1" customWidth="1"/>
    <col min="12305" max="12305" width="13.28515625" style="1" customWidth="1"/>
    <col min="12306" max="12306" width="9" style="1" customWidth="1"/>
    <col min="12307" max="12307" width="10" style="1" customWidth="1"/>
    <col min="12308" max="12308" width="20.5703125" style="1" customWidth="1"/>
    <col min="12309" max="12310" width="9.140625" style="1"/>
    <col min="12311" max="12311" width="17.7109375" style="1" customWidth="1"/>
    <col min="12312" max="12313" width="9.140625" style="1"/>
    <col min="12314" max="12314" width="12.85546875" style="1" customWidth="1"/>
    <col min="12315" max="12316" width="9.140625" style="1"/>
    <col min="12317" max="12317" width="10.5703125" style="1" customWidth="1"/>
    <col min="12318" max="12318" width="9.140625" style="1"/>
    <col min="12319" max="12319" width="12.85546875" style="1" customWidth="1"/>
    <col min="12320" max="12320" width="9.140625" style="1"/>
    <col min="12321" max="12321" width="11.85546875" style="1" customWidth="1"/>
    <col min="12322" max="12322" width="9.140625" style="1"/>
    <col min="12323" max="12323" width="13.140625" style="1" customWidth="1"/>
    <col min="12324" max="12542" width="9.140625" style="1"/>
    <col min="12543" max="12543" width="16.85546875" style="1" customWidth="1"/>
    <col min="12544" max="12544" width="17" style="1" customWidth="1"/>
    <col min="12545" max="12546" width="10" style="1" customWidth="1"/>
    <col min="12547" max="12547" width="19" style="1" customWidth="1"/>
    <col min="12548" max="12548" width="29.85546875" style="1" customWidth="1"/>
    <col min="12549" max="12549" width="10.7109375" style="1" customWidth="1"/>
    <col min="12550" max="12550" width="27" style="1" customWidth="1"/>
    <col min="12551" max="12551" width="17.28515625" style="1" customWidth="1"/>
    <col min="12552" max="12552" width="10.140625" style="1" customWidth="1"/>
    <col min="12553" max="12553" width="9.140625" style="1"/>
    <col min="12554" max="12554" width="10.5703125" style="1" customWidth="1"/>
    <col min="12555" max="12555" width="14.28515625" style="1" customWidth="1"/>
    <col min="12556" max="12556" width="9" style="1" customWidth="1"/>
    <col min="12557" max="12557" width="10.140625" style="1" customWidth="1"/>
    <col min="12558" max="12558" width="14.140625" style="1" customWidth="1"/>
    <col min="12559" max="12559" width="10.7109375" style="1" customWidth="1"/>
    <col min="12560" max="12560" width="9.5703125" style="1" customWidth="1"/>
    <col min="12561" max="12561" width="13.28515625" style="1" customWidth="1"/>
    <col min="12562" max="12562" width="9" style="1" customWidth="1"/>
    <col min="12563" max="12563" width="10" style="1" customWidth="1"/>
    <col min="12564" max="12564" width="20.5703125" style="1" customWidth="1"/>
    <col min="12565" max="12566" width="9.140625" style="1"/>
    <col min="12567" max="12567" width="17.7109375" style="1" customWidth="1"/>
    <col min="12568" max="12569" width="9.140625" style="1"/>
    <col min="12570" max="12570" width="12.85546875" style="1" customWidth="1"/>
    <col min="12571" max="12572" width="9.140625" style="1"/>
    <col min="12573" max="12573" width="10.5703125" style="1" customWidth="1"/>
    <col min="12574" max="12574" width="9.140625" style="1"/>
    <col min="12575" max="12575" width="12.85546875" style="1" customWidth="1"/>
    <col min="12576" max="12576" width="9.140625" style="1"/>
    <col min="12577" max="12577" width="11.85546875" style="1" customWidth="1"/>
    <col min="12578" max="12578" width="9.140625" style="1"/>
    <col min="12579" max="12579" width="13.140625" style="1" customWidth="1"/>
    <col min="12580" max="12798" width="9.140625" style="1"/>
    <col min="12799" max="12799" width="16.85546875" style="1" customWidth="1"/>
    <col min="12800" max="12800" width="17" style="1" customWidth="1"/>
    <col min="12801" max="12802" width="10" style="1" customWidth="1"/>
    <col min="12803" max="12803" width="19" style="1" customWidth="1"/>
    <col min="12804" max="12804" width="29.85546875" style="1" customWidth="1"/>
    <col min="12805" max="12805" width="10.7109375" style="1" customWidth="1"/>
    <col min="12806" max="12806" width="27" style="1" customWidth="1"/>
    <col min="12807" max="12807" width="17.28515625" style="1" customWidth="1"/>
    <col min="12808" max="12808" width="10.140625" style="1" customWidth="1"/>
    <col min="12809" max="12809" width="9.140625" style="1"/>
    <col min="12810" max="12810" width="10.5703125" style="1" customWidth="1"/>
    <col min="12811" max="12811" width="14.28515625" style="1" customWidth="1"/>
    <col min="12812" max="12812" width="9" style="1" customWidth="1"/>
    <col min="12813" max="12813" width="10.140625" style="1" customWidth="1"/>
    <col min="12814" max="12814" width="14.140625" style="1" customWidth="1"/>
    <col min="12815" max="12815" width="10.7109375" style="1" customWidth="1"/>
    <col min="12816" max="12816" width="9.5703125" style="1" customWidth="1"/>
    <col min="12817" max="12817" width="13.28515625" style="1" customWidth="1"/>
    <col min="12818" max="12818" width="9" style="1" customWidth="1"/>
    <col min="12819" max="12819" width="10" style="1" customWidth="1"/>
    <col min="12820" max="12820" width="20.5703125" style="1" customWidth="1"/>
    <col min="12821" max="12822" width="9.140625" style="1"/>
    <col min="12823" max="12823" width="17.7109375" style="1" customWidth="1"/>
    <col min="12824" max="12825" width="9.140625" style="1"/>
    <col min="12826" max="12826" width="12.85546875" style="1" customWidth="1"/>
    <col min="12827" max="12828" width="9.140625" style="1"/>
    <col min="12829" max="12829" width="10.5703125" style="1" customWidth="1"/>
    <col min="12830" max="12830" width="9.140625" style="1"/>
    <col min="12831" max="12831" width="12.85546875" style="1" customWidth="1"/>
    <col min="12832" max="12832" width="9.140625" style="1"/>
    <col min="12833" max="12833" width="11.85546875" style="1" customWidth="1"/>
    <col min="12834" max="12834" width="9.140625" style="1"/>
    <col min="12835" max="12835" width="13.140625" style="1" customWidth="1"/>
    <col min="12836" max="13054" width="9.140625" style="1"/>
    <col min="13055" max="13055" width="16.85546875" style="1" customWidth="1"/>
    <col min="13056" max="13056" width="17" style="1" customWidth="1"/>
    <col min="13057" max="13058" width="10" style="1" customWidth="1"/>
    <col min="13059" max="13059" width="19" style="1" customWidth="1"/>
    <col min="13060" max="13060" width="29.85546875" style="1" customWidth="1"/>
    <col min="13061" max="13061" width="10.7109375" style="1" customWidth="1"/>
    <col min="13062" max="13062" width="27" style="1" customWidth="1"/>
    <col min="13063" max="13063" width="17.28515625" style="1" customWidth="1"/>
    <col min="13064" max="13064" width="10.140625" style="1" customWidth="1"/>
    <col min="13065" max="13065" width="9.140625" style="1"/>
    <col min="13066" max="13066" width="10.5703125" style="1" customWidth="1"/>
    <col min="13067" max="13067" width="14.28515625" style="1" customWidth="1"/>
    <col min="13068" max="13068" width="9" style="1" customWidth="1"/>
    <col min="13069" max="13069" width="10.140625" style="1" customWidth="1"/>
    <col min="13070" max="13070" width="14.140625" style="1" customWidth="1"/>
    <col min="13071" max="13071" width="10.7109375" style="1" customWidth="1"/>
    <col min="13072" max="13072" width="9.5703125" style="1" customWidth="1"/>
    <col min="13073" max="13073" width="13.28515625" style="1" customWidth="1"/>
    <col min="13074" max="13074" width="9" style="1" customWidth="1"/>
    <col min="13075" max="13075" width="10" style="1" customWidth="1"/>
    <col min="13076" max="13076" width="20.5703125" style="1" customWidth="1"/>
    <col min="13077" max="13078" width="9.140625" style="1"/>
    <col min="13079" max="13079" width="17.7109375" style="1" customWidth="1"/>
    <col min="13080" max="13081" width="9.140625" style="1"/>
    <col min="13082" max="13082" width="12.85546875" style="1" customWidth="1"/>
    <col min="13083" max="13084" width="9.140625" style="1"/>
    <col min="13085" max="13085" width="10.5703125" style="1" customWidth="1"/>
    <col min="13086" max="13086" width="9.140625" style="1"/>
    <col min="13087" max="13087" width="12.85546875" style="1" customWidth="1"/>
    <col min="13088" max="13088" width="9.140625" style="1"/>
    <col min="13089" max="13089" width="11.85546875" style="1" customWidth="1"/>
    <col min="13090" max="13090" width="9.140625" style="1"/>
    <col min="13091" max="13091" width="13.140625" style="1" customWidth="1"/>
    <col min="13092" max="13310" width="9.140625" style="1"/>
    <col min="13311" max="13311" width="16.85546875" style="1" customWidth="1"/>
    <col min="13312" max="13312" width="17" style="1" customWidth="1"/>
    <col min="13313" max="13314" width="10" style="1" customWidth="1"/>
    <col min="13315" max="13315" width="19" style="1" customWidth="1"/>
    <col min="13316" max="13316" width="29.85546875" style="1" customWidth="1"/>
    <col min="13317" max="13317" width="10.7109375" style="1" customWidth="1"/>
    <col min="13318" max="13318" width="27" style="1" customWidth="1"/>
    <col min="13319" max="13319" width="17.28515625" style="1" customWidth="1"/>
    <col min="13320" max="13320" width="10.140625" style="1" customWidth="1"/>
    <col min="13321" max="13321" width="9.140625" style="1"/>
    <col min="13322" max="13322" width="10.5703125" style="1" customWidth="1"/>
    <col min="13323" max="13323" width="14.28515625" style="1" customWidth="1"/>
    <col min="13324" max="13324" width="9" style="1" customWidth="1"/>
    <col min="13325" max="13325" width="10.140625" style="1" customWidth="1"/>
    <col min="13326" max="13326" width="14.140625" style="1" customWidth="1"/>
    <col min="13327" max="13327" width="10.7109375" style="1" customWidth="1"/>
    <col min="13328" max="13328" width="9.5703125" style="1" customWidth="1"/>
    <col min="13329" max="13329" width="13.28515625" style="1" customWidth="1"/>
    <col min="13330" max="13330" width="9" style="1" customWidth="1"/>
    <col min="13331" max="13331" width="10" style="1" customWidth="1"/>
    <col min="13332" max="13332" width="20.5703125" style="1" customWidth="1"/>
    <col min="13333" max="13334" width="9.140625" style="1"/>
    <col min="13335" max="13335" width="17.7109375" style="1" customWidth="1"/>
    <col min="13336" max="13337" width="9.140625" style="1"/>
    <col min="13338" max="13338" width="12.85546875" style="1" customWidth="1"/>
    <col min="13339" max="13340" width="9.140625" style="1"/>
    <col min="13341" max="13341" width="10.5703125" style="1" customWidth="1"/>
    <col min="13342" max="13342" width="9.140625" style="1"/>
    <col min="13343" max="13343" width="12.85546875" style="1" customWidth="1"/>
    <col min="13344" max="13344" width="9.140625" style="1"/>
    <col min="13345" max="13345" width="11.85546875" style="1" customWidth="1"/>
    <col min="13346" max="13346" width="9.140625" style="1"/>
    <col min="13347" max="13347" width="13.140625" style="1" customWidth="1"/>
    <col min="13348" max="13566" width="9.140625" style="1"/>
    <col min="13567" max="13567" width="16.85546875" style="1" customWidth="1"/>
    <col min="13568" max="13568" width="17" style="1" customWidth="1"/>
    <col min="13569" max="13570" width="10" style="1" customWidth="1"/>
    <col min="13571" max="13571" width="19" style="1" customWidth="1"/>
    <col min="13572" max="13572" width="29.85546875" style="1" customWidth="1"/>
    <col min="13573" max="13573" width="10.7109375" style="1" customWidth="1"/>
    <col min="13574" max="13574" width="27" style="1" customWidth="1"/>
    <col min="13575" max="13575" width="17.28515625" style="1" customWidth="1"/>
    <col min="13576" max="13576" width="10.140625" style="1" customWidth="1"/>
    <col min="13577" max="13577" width="9.140625" style="1"/>
    <col min="13578" max="13578" width="10.5703125" style="1" customWidth="1"/>
    <col min="13579" max="13579" width="14.28515625" style="1" customWidth="1"/>
    <col min="13580" max="13580" width="9" style="1" customWidth="1"/>
    <col min="13581" max="13581" width="10.140625" style="1" customWidth="1"/>
    <col min="13582" max="13582" width="14.140625" style="1" customWidth="1"/>
    <col min="13583" max="13583" width="10.7109375" style="1" customWidth="1"/>
    <col min="13584" max="13584" width="9.5703125" style="1" customWidth="1"/>
    <col min="13585" max="13585" width="13.28515625" style="1" customWidth="1"/>
    <col min="13586" max="13586" width="9" style="1" customWidth="1"/>
    <col min="13587" max="13587" width="10" style="1" customWidth="1"/>
    <col min="13588" max="13588" width="20.5703125" style="1" customWidth="1"/>
    <col min="13589" max="13590" width="9.140625" style="1"/>
    <col min="13591" max="13591" width="17.7109375" style="1" customWidth="1"/>
    <col min="13592" max="13593" width="9.140625" style="1"/>
    <col min="13594" max="13594" width="12.85546875" style="1" customWidth="1"/>
    <col min="13595" max="13596" width="9.140625" style="1"/>
    <col min="13597" max="13597" width="10.5703125" style="1" customWidth="1"/>
    <col min="13598" max="13598" width="9.140625" style="1"/>
    <col min="13599" max="13599" width="12.85546875" style="1" customWidth="1"/>
    <col min="13600" max="13600" width="9.140625" style="1"/>
    <col min="13601" max="13601" width="11.85546875" style="1" customWidth="1"/>
    <col min="13602" max="13602" width="9.140625" style="1"/>
    <col min="13603" max="13603" width="13.140625" style="1" customWidth="1"/>
    <col min="13604" max="13822" width="9.140625" style="1"/>
    <col min="13823" max="13823" width="16.85546875" style="1" customWidth="1"/>
    <col min="13824" max="13824" width="17" style="1" customWidth="1"/>
    <col min="13825" max="13826" width="10" style="1" customWidth="1"/>
    <col min="13827" max="13827" width="19" style="1" customWidth="1"/>
    <col min="13828" max="13828" width="29.85546875" style="1" customWidth="1"/>
    <col min="13829" max="13829" width="10.7109375" style="1" customWidth="1"/>
    <col min="13830" max="13830" width="27" style="1" customWidth="1"/>
    <col min="13831" max="13831" width="17.28515625" style="1" customWidth="1"/>
    <col min="13832" max="13832" width="10.140625" style="1" customWidth="1"/>
    <col min="13833" max="13833" width="9.140625" style="1"/>
    <col min="13834" max="13834" width="10.5703125" style="1" customWidth="1"/>
    <col min="13835" max="13835" width="14.28515625" style="1" customWidth="1"/>
    <col min="13836" max="13836" width="9" style="1" customWidth="1"/>
    <col min="13837" max="13837" width="10.140625" style="1" customWidth="1"/>
    <col min="13838" max="13838" width="14.140625" style="1" customWidth="1"/>
    <col min="13839" max="13839" width="10.7109375" style="1" customWidth="1"/>
    <col min="13840" max="13840" width="9.5703125" style="1" customWidth="1"/>
    <col min="13841" max="13841" width="13.28515625" style="1" customWidth="1"/>
    <col min="13842" max="13842" width="9" style="1" customWidth="1"/>
    <col min="13843" max="13843" width="10" style="1" customWidth="1"/>
    <col min="13844" max="13844" width="20.5703125" style="1" customWidth="1"/>
    <col min="13845" max="13846" width="9.140625" style="1"/>
    <col min="13847" max="13847" width="17.7109375" style="1" customWidth="1"/>
    <col min="13848" max="13849" width="9.140625" style="1"/>
    <col min="13850" max="13850" width="12.85546875" style="1" customWidth="1"/>
    <col min="13851" max="13852" width="9.140625" style="1"/>
    <col min="13853" max="13853" width="10.5703125" style="1" customWidth="1"/>
    <col min="13854" max="13854" width="9.140625" style="1"/>
    <col min="13855" max="13855" width="12.85546875" style="1" customWidth="1"/>
    <col min="13856" max="13856" width="9.140625" style="1"/>
    <col min="13857" max="13857" width="11.85546875" style="1" customWidth="1"/>
    <col min="13858" max="13858" width="9.140625" style="1"/>
    <col min="13859" max="13859" width="13.140625" style="1" customWidth="1"/>
    <col min="13860" max="14078" width="9.140625" style="1"/>
    <col min="14079" max="14079" width="16.85546875" style="1" customWidth="1"/>
    <col min="14080" max="14080" width="17" style="1" customWidth="1"/>
    <col min="14081" max="14082" width="10" style="1" customWidth="1"/>
    <col min="14083" max="14083" width="19" style="1" customWidth="1"/>
    <col min="14084" max="14084" width="29.85546875" style="1" customWidth="1"/>
    <col min="14085" max="14085" width="10.7109375" style="1" customWidth="1"/>
    <col min="14086" max="14086" width="27" style="1" customWidth="1"/>
    <col min="14087" max="14087" width="17.28515625" style="1" customWidth="1"/>
    <col min="14088" max="14088" width="10.140625" style="1" customWidth="1"/>
    <col min="14089" max="14089" width="9.140625" style="1"/>
    <col min="14090" max="14090" width="10.5703125" style="1" customWidth="1"/>
    <col min="14091" max="14091" width="14.28515625" style="1" customWidth="1"/>
    <col min="14092" max="14092" width="9" style="1" customWidth="1"/>
    <col min="14093" max="14093" width="10.140625" style="1" customWidth="1"/>
    <col min="14094" max="14094" width="14.140625" style="1" customWidth="1"/>
    <col min="14095" max="14095" width="10.7109375" style="1" customWidth="1"/>
    <col min="14096" max="14096" width="9.5703125" style="1" customWidth="1"/>
    <col min="14097" max="14097" width="13.28515625" style="1" customWidth="1"/>
    <col min="14098" max="14098" width="9" style="1" customWidth="1"/>
    <col min="14099" max="14099" width="10" style="1" customWidth="1"/>
    <col min="14100" max="14100" width="20.5703125" style="1" customWidth="1"/>
    <col min="14101" max="14102" width="9.140625" style="1"/>
    <col min="14103" max="14103" width="17.7109375" style="1" customWidth="1"/>
    <col min="14104" max="14105" width="9.140625" style="1"/>
    <col min="14106" max="14106" width="12.85546875" style="1" customWidth="1"/>
    <col min="14107" max="14108" width="9.140625" style="1"/>
    <col min="14109" max="14109" width="10.5703125" style="1" customWidth="1"/>
    <col min="14110" max="14110" width="9.140625" style="1"/>
    <col min="14111" max="14111" width="12.85546875" style="1" customWidth="1"/>
    <col min="14112" max="14112" width="9.140625" style="1"/>
    <col min="14113" max="14113" width="11.85546875" style="1" customWidth="1"/>
    <col min="14114" max="14114" width="9.140625" style="1"/>
    <col min="14115" max="14115" width="13.140625" style="1" customWidth="1"/>
    <col min="14116" max="14334" width="9.140625" style="1"/>
    <col min="14335" max="14335" width="16.85546875" style="1" customWidth="1"/>
    <col min="14336" max="14336" width="17" style="1" customWidth="1"/>
    <col min="14337" max="14338" width="10" style="1" customWidth="1"/>
    <col min="14339" max="14339" width="19" style="1" customWidth="1"/>
    <col min="14340" max="14340" width="29.85546875" style="1" customWidth="1"/>
    <col min="14341" max="14341" width="10.7109375" style="1" customWidth="1"/>
    <col min="14342" max="14342" width="27" style="1" customWidth="1"/>
    <col min="14343" max="14343" width="17.28515625" style="1" customWidth="1"/>
    <col min="14344" max="14344" width="10.140625" style="1" customWidth="1"/>
    <col min="14345" max="14345" width="9.140625" style="1"/>
    <col min="14346" max="14346" width="10.5703125" style="1" customWidth="1"/>
    <col min="14347" max="14347" width="14.28515625" style="1" customWidth="1"/>
    <col min="14348" max="14348" width="9" style="1" customWidth="1"/>
    <col min="14349" max="14349" width="10.140625" style="1" customWidth="1"/>
    <col min="14350" max="14350" width="14.140625" style="1" customWidth="1"/>
    <col min="14351" max="14351" width="10.7109375" style="1" customWidth="1"/>
    <col min="14352" max="14352" width="9.5703125" style="1" customWidth="1"/>
    <col min="14353" max="14353" width="13.28515625" style="1" customWidth="1"/>
    <col min="14354" max="14354" width="9" style="1" customWidth="1"/>
    <col min="14355" max="14355" width="10" style="1" customWidth="1"/>
    <col min="14356" max="14356" width="20.5703125" style="1" customWidth="1"/>
    <col min="14357" max="14358" width="9.140625" style="1"/>
    <col min="14359" max="14359" width="17.7109375" style="1" customWidth="1"/>
    <col min="14360" max="14361" width="9.140625" style="1"/>
    <col min="14362" max="14362" width="12.85546875" style="1" customWidth="1"/>
    <col min="14363" max="14364" width="9.140625" style="1"/>
    <col min="14365" max="14365" width="10.5703125" style="1" customWidth="1"/>
    <col min="14366" max="14366" width="9.140625" style="1"/>
    <col min="14367" max="14367" width="12.85546875" style="1" customWidth="1"/>
    <col min="14368" max="14368" width="9.140625" style="1"/>
    <col min="14369" max="14369" width="11.85546875" style="1" customWidth="1"/>
    <col min="14370" max="14370" width="9.140625" style="1"/>
    <col min="14371" max="14371" width="13.140625" style="1" customWidth="1"/>
    <col min="14372" max="14590" width="9.140625" style="1"/>
    <col min="14591" max="14591" width="16.85546875" style="1" customWidth="1"/>
    <col min="14592" max="14592" width="17" style="1" customWidth="1"/>
    <col min="14593" max="14594" width="10" style="1" customWidth="1"/>
    <col min="14595" max="14595" width="19" style="1" customWidth="1"/>
    <col min="14596" max="14596" width="29.85546875" style="1" customWidth="1"/>
    <col min="14597" max="14597" width="10.7109375" style="1" customWidth="1"/>
    <col min="14598" max="14598" width="27" style="1" customWidth="1"/>
    <col min="14599" max="14599" width="17.28515625" style="1" customWidth="1"/>
    <col min="14600" max="14600" width="10.140625" style="1" customWidth="1"/>
    <col min="14601" max="14601" width="9.140625" style="1"/>
    <col min="14602" max="14602" width="10.5703125" style="1" customWidth="1"/>
    <col min="14603" max="14603" width="14.28515625" style="1" customWidth="1"/>
    <col min="14604" max="14604" width="9" style="1" customWidth="1"/>
    <col min="14605" max="14605" width="10.140625" style="1" customWidth="1"/>
    <col min="14606" max="14606" width="14.140625" style="1" customWidth="1"/>
    <col min="14607" max="14607" width="10.7109375" style="1" customWidth="1"/>
    <col min="14608" max="14608" width="9.5703125" style="1" customWidth="1"/>
    <col min="14609" max="14609" width="13.28515625" style="1" customWidth="1"/>
    <col min="14610" max="14610" width="9" style="1" customWidth="1"/>
    <col min="14611" max="14611" width="10" style="1" customWidth="1"/>
    <col min="14612" max="14612" width="20.5703125" style="1" customWidth="1"/>
    <col min="14613" max="14614" width="9.140625" style="1"/>
    <col min="14615" max="14615" width="17.7109375" style="1" customWidth="1"/>
    <col min="14616" max="14617" width="9.140625" style="1"/>
    <col min="14618" max="14618" width="12.85546875" style="1" customWidth="1"/>
    <col min="14619" max="14620" width="9.140625" style="1"/>
    <col min="14621" max="14621" width="10.5703125" style="1" customWidth="1"/>
    <col min="14622" max="14622" width="9.140625" style="1"/>
    <col min="14623" max="14623" width="12.85546875" style="1" customWidth="1"/>
    <col min="14624" max="14624" width="9.140625" style="1"/>
    <col min="14625" max="14625" width="11.85546875" style="1" customWidth="1"/>
    <col min="14626" max="14626" width="9.140625" style="1"/>
    <col min="14627" max="14627" width="13.140625" style="1" customWidth="1"/>
    <col min="14628" max="14846" width="9.140625" style="1"/>
    <col min="14847" max="14847" width="16.85546875" style="1" customWidth="1"/>
    <col min="14848" max="14848" width="17" style="1" customWidth="1"/>
    <col min="14849" max="14850" width="10" style="1" customWidth="1"/>
    <col min="14851" max="14851" width="19" style="1" customWidth="1"/>
    <col min="14852" max="14852" width="29.85546875" style="1" customWidth="1"/>
    <col min="14853" max="14853" width="10.7109375" style="1" customWidth="1"/>
    <col min="14854" max="14854" width="27" style="1" customWidth="1"/>
    <col min="14855" max="14855" width="17.28515625" style="1" customWidth="1"/>
    <col min="14856" max="14856" width="10.140625" style="1" customWidth="1"/>
    <col min="14857" max="14857" width="9.140625" style="1"/>
    <col min="14858" max="14858" width="10.5703125" style="1" customWidth="1"/>
    <col min="14859" max="14859" width="14.28515625" style="1" customWidth="1"/>
    <col min="14860" max="14860" width="9" style="1" customWidth="1"/>
    <col min="14861" max="14861" width="10.140625" style="1" customWidth="1"/>
    <col min="14862" max="14862" width="14.140625" style="1" customWidth="1"/>
    <col min="14863" max="14863" width="10.7109375" style="1" customWidth="1"/>
    <col min="14864" max="14864" width="9.5703125" style="1" customWidth="1"/>
    <col min="14865" max="14865" width="13.28515625" style="1" customWidth="1"/>
    <col min="14866" max="14866" width="9" style="1" customWidth="1"/>
    <col min="14867" max="14867" width="10" style="1" customWidth="1"/>
    <col min="14868" max="14868" width="20.5703125" style="1" customWidth="1"/>
    <col min="14869" max="14870" width="9.140625" style="1"/>
    <col min="14871" max="14871" width="17.7109375" style="1" customWidth="1"/>
    <col min="14872" max="14873" width="9.140625" style="1"/>
    <col min="14874" max="14874" width="12.85546875" style="1" customWidth="1"/>
    <col min="14875" max="14876" width="9.140625" style="1"/>
    <col min="14877" max="14877" width="10.5703125" style="1" customWidth="1"/>
    <col min="14878" max="14878" width="9.140625" style="1"/>
    <col min="14879" max="14879" width="12.85546875" style="1" customWidth="1"/>
    <col min="14880" max="14880" width="9.140625" style="1"/>
    <col min="14881" max="14881" width="11.85546875" style="1" customWidth="1"/>
    <col min="14882" max="14882" width="9.140625" style="1"/>
    <col min="14883" max="14883" width="13.140625" style="1" customWidth="1"/>
    <col min="14884" max="15102" width="9.140625" style="1"/>
    <col min="15103" max="15103" width="16.85546875" style="1" customWidth="1"/>
    <col min="15104" max="15104" width="17" style="1" customWidth="1"/>
    <col min="15105" max="15106" width="10" style="1" customWidth="1"/>
    <col min="15107" max="15107" width="19" style="1" customWidth="1"/>
    <col min="15108" max="15108" width="29.85546875" style="1" customWidth="1"/>
    <col min="15109" max="15109" width="10.7109375" style="1" customWidth="1"/>
    <col min="15110" max="15110" width="27" style="1" customWidth="1"/>
    <col min="15111" max="15111" width="17.28515625" style="1" customWidth="1"/>
    <col min="15112" max="15112" width="10.140625" style="1" customWidth="1"/>
    <col min="15113" max="15113" width="9.140625" style="1"/>
    <col min="15114" max="15114" width="10.5703125" style="1" customWidth="1"/>
    <col min="15115" max="15115" width="14.28515625" style="1" customWidth="1"/>
    <col min="15116" max="15116" width="9" style="1" customWidth="1"/>
    <col min="15117" max="15117" width="10.140625" style="1" customWidth="1"/>
    <col min="15118" max="15118" width="14.140625" style="1" customWidth="1"/>
    <col min="15119" max="15119" width="10.7109375" style="1" customWidth="1"/>
    <col min="15120" max="15120" width="9.5703125" style="1" customWidth="1"/>
    <col min="15121" max="15121" width="13.28515625" style="1" customWidth="1"/>
    <col min="15122" max="15122" width="9" style="1" customWidth="1"/>
    <col min="15123" max="15123" width="10" style="1" customWidth="1"/>
    <col min="15124" max="15124" width="20.5703125" style="1" customWidth="1"/>
    <col min="15125" max="15126" width="9.140625" style="1"/>
    <col min="15127" max="15127" width="17.7109375" style="1" customWidth="1"/>
    <col min="15128" max="15129" width="9.140625" style="1"/>
    <col min="15130" max="15130" width="12.85546875" style="1" customWidth="1"/>
    <col min="15131" max="15132" width="9.140625" style="1"/>
    <col min="15133" max="15133" width="10.5703125" style="1" customWidth="1"/>
    <col min="15134" max="15134" width="9.140625" style="1"/>
    <col min="15135" max="15135" width="12.85546875" style="1" customWidth="1"/>
    <col min="15136" max="15136" width="9.140625" style="1"/>
    <col min="15137" max="15137" width="11.85546875" style="1" customWidth="1"/>
    <col min="15138" max="15138" width="9.140625" style="1"/>
    <col min="15139" max="15139" width="13.140625" style="1" customWidth="1"/>
    <col min="15140" max="15358" width="9.140625" style="1"/>
    <col min="15359" max="15359" width="16.85546875" style="1" customWidth="1"/>
    <col min="15360" max="15360" width="17" style="1" customWidth="1"/>
    <col min="15361" max="15362" width="10" style="1" customWidth="1"/>
    <col min="15363" max="15363" width="19" style="1" customWidth="1"/>
    <col min="15364" max="15364" width="29.85546875" style="1" customWidth="1"/>
    <col min="15365" max="15365" width="10.7109375" style="1" customWidth="1"/>
    <col min="15366" max="15366" width="27" style="1" customWidth="1"/>
    <col min="15367" max="15367" width="17.28515625" style="1" customWidth="1"/>
    <col min="15368" max="15368" width="10.140625" style="1" customWidth="1"/>
    <col min="15369" max="15369" width="9.140625" style="1"/>
    <col min="15370" max="15370" width="10.5703125" style="1" customWidth="1"/>
    <col min="15371" max="15371" width="14.28515625" style="1" customWidth="1"/>
    <col min="15372" max="15372" width="9" style="1" customWidth="1"/>
    <col min="15373" max="15373" width="10.140625" style="1" customWidth="1"/>
    <col min="15374" max="15374" width="14.140625" style="1" customWidth="1"/>
    <col min="15375" max="15375" width="10.7109375" style="1" customWidth="1"/>
    <col min="15376" max="15376" width="9.5703125" style="1" customWidth="1"/>
    <col min="15377" max="15377" width="13.28515625" style="1" customWidth="1"/>
    <col min="15378" max="15378" width="9" style="1" customWidth="1"/>
    <col min="15379" max="15379" width="10" style="1" customWidth="1"/>
    <col min="15380" max="15380" width="20.5703125" style="1" customWidth="1"/>
    <col min="15381" max="15382" width="9.140625" style="1"/>
    <col min="15383" max="15383" width="17.7109375" style="1" customWidth="1"/>
    <col min="15384" max="15385" width="9.140625" style="1"/>
    <col min="15386" max="15386" width="12.85546875" style="1" customWidth="1"/>
    <col min="15387" max="15388" width="9.140625" style="1"/>
    <col min="15389" max="15389" width="10.5703125" style="1" customWidth="1"/>
    <col min="15390" max="15390" width="9.140625" style="1"/>
    <col min="15391" max="15391" width="12.85546875" style="1" customWidth="1"/>
    <col min="15392" max="15392" width="9.140625" style="1"/>
    <col min="15393" max="15393" width="11.85546875" style="1" customWidth="1"/>
    <col min="15394" max="15394" width="9.140625" style="1"/>
    <col min="15395" max="15395" width="13.140625" style="1" customWidth="1"/>
    <col min="15396" max="15614" width="9.140625" style="1"/>
    <col min="15615" max="15615" width="16.85546875" style="1" customWidth="1"/>
    <col min="15616" max="15616" width="17" style="1" customWidth="1"/>
    <col min="15617" max="15618" width="10" style="1" customWidth="1"/>
    <col min="15619" max="15619" width="19" style="1" customWidth="1"/>
    <col min="15620" max="15620" width="29.85546875" style="1" customWidth="1"/>
    <col min="15621" max="15621" width="10.7109375" style="1" customWidth="1"/>
    <col min="15622" max="15622" width="27" style="1" customWidth="1"/>
    <col min="15623" max="15623" width="17.28515625" style="1" customWidth="1"/>
    <col min="15624" max="15624" width="10.140625" style="1" customWidth="1"/>
    <col min="15625" max="15625" width="9.140625" style="1"/>
    <col min="15626" max="15626" width="10.5703125" style="1" customWidth="1"/>
    <col min="15627" max="15627" width="14.28515625" style="1" customWidth="1"/>
    <col min="15628" max="15628" width="9" style="1" customWidth="1"/>
    <col min="15629" max="15629" width="10.140625" style="1" customWidth="1"/>
    <col min="15630" max="15630" width="14.140625" style="1" customWidth="1"/>
    <col min="15631" max="15631" width="10.7109375" style="1" customWidth="1"/>
    <col min="15632" max="15632" width="9.5703125" style="1" customWidth="1"/>
    <col min="15633" max="15633" width="13.28515625" style="1" customWidth="1"/>
    <col min="15634" max="15634" width="9" style="1" customWidth="1"/>
    <col min="15635" max="15635" width="10" style="1" customWidth="1"/>
    <col min="15636" max="15636" width="20.5703125" style="1" customWidth="1"/>
    <col min="15637" max="15638" width="9.140625" style="1"/>
    <col min="15639" max="15639" width="17.7109375" style="1" customWidth="1"/>
    <col min="15640" max="15641" width="9.140625" style="1"/>
    <col min="15642" max="15642" width="12.85546875" style="1" customWidth="1"/>
    <col min="15643" max="15644" width="9.140625" style="1"/>
    <col min="15645" max="15645" width="10.5703125" style="1" customWidth="1"/>
    <col min="15646" max="15646" width="9.140625" style="1"/>
    <col min="15647" max="15647" width="12.85546875" style="1" customWidth="1"/>
    <col min="15648" max="15648" width="9.140625" style="1"/>
    <col min="15649" max="15649" width="11.85546875" style="1" customWidth="1"/>
    <col min="15650" max="15650" width="9.140625" style="1"/>
    <col min="15651" max="15651" width="13.140625" style="1" customWidth="1"/>
    <col min="15652" max="15870" width="9.140625" style="1"/>
    <col min="15871" max="15871" width="16.85546875" style="1" customWidth="1"/>
    <col min="15872" max="15872" width="17" style="1" customWidth="1"/>
    <col min="15873" max="15874" width="10" style="1" customWidth="1"/>
    <col min="15875" max="15875" width="19" style="1" customWidth="1"/>
    <col min="15876" max="15876" width="29.85546875" style="1" customWidth="1"/>
    <col min="15877" max="15877" width="10.7109375" style="1" customWidth="1"/>
    <col min="15878" max="15878" width="27" style="1" customWidth="1"/>
    <col min="15879" max="15879" width="17.28515625" style="1" customWidth="1"/>
    <col min="15880" max="15880" width="10.140625" style="1" customWidth="1"/>
    <col min="15881" max="15881" width="9.140625" style="1"/>
    <col min="15882" max="15882" width="10.5703125" style="1" customWidth="1"/>
    <col min="15883" max="15883" width="14.28515625" style="1" customWidth="1"/>
    <col min="15884" max="15884" width="9" style="1" customWidth="1"/>
    <col min="15885" max="15885" width="10.140625" style="1" customWidth="1"/>
    <col min="15886" max="15886" width="14.140625" style="1" customWidth="1"/>
    <col min="15887" max="15887" width="10.7109375" style="1" customWidth="1"/>
    <col min="15888" max="15888" width="9.5703125" style="1" customWidth="1"/>
    <col min="15889" max="15889" width="13.28515625" style="1" customWidth="1"/>
    <col min="15890" max="15890" width="9" style="1" customWidth="1"/>
    <col min="15891" max="15891" width="10" style="1" customWidth="1"/>
    <col min="15892" max="15892" width="20.5703125" style="1" customWidth="1"/>
    <col min="15893" max="15894" width="9.140625" style="1"/>
    <col min="15895" max="15895" width="17.7109375" style="1" customWidth="1"/>
    <col min="15896" max="15897" width="9.140625" style="1"/>
    <col min="15898" max="15898" width="12.85546875" style="1" customWidth="1"/>
    <col min="15899" max="15900" width="9.140625" style="1"/>
    <col min="15901" max="15901" width="10.5703125" style="1" customWidth="1"/>
    <col min="15902" max="15902" width="9.140625" style="1"/>
    <col min="15903" max="15903" width="12.85546875" style="1" customWidth="1"/>
    <col min="15904" max="15904" width="9.140625" style="1"/>
    <col min="15905" max="15905" width="11.85546875" style="1" customWidth="1"/>
    <col min="15906" max="15906" width="9.140625" style="1"/>
    <col min="15907" max="15907" width="13.140625" style="1" customWidth="1"/>
    <col min="15908" max="16126" width="9.140625" style="1"/>
    <col min="16127" max="16127" width="16.85546875" style="1" customWidth="1"/>
    <col min="16128" max="16128" width="17" style="1" customWidth="1"/>
    <col min="16129" max="16130" width="10" style="1" customWidth="1"/>
    <col min="16131" max="16131" width="19" style="1" customWidth="1"/>
    <col min="16132" max="16132" width="29.85546875" style="1" customWidth="1"/>
    <col min="16133" max="16133" width="10.7109375" style="1" customWidth="1"/>
    <col min="16134" max="16134" width="27" style="1" customWidth="1"/>
    <col min="16135" max="16135" width="17.28515625" style="1" customWidth="1"/>
    <col min="16136" max="16136" width="10.140625" style="1" customWidth="1"/>
    <col min="16137" max="16137" width="9.140625" style="1"/>
    <col min="16138" max="16138" width="10.5703125" style="1" customWidth="1"/>
    <col min="16139" max="16139" width="14.28515625" style="1" customWidth="1"/>
    <col min="16140" max="16140" width="9" style="1" customWidth="1"/>
    <col min="16141" max="16141" width="10.140625" style="1" customWidth="1"/>
    <col min="16142" max="16142" width="14.140625" style="1" customWidth="1"/>
    <col min="16143" max="16143" width="10.7109375" style="1" customWidth="1"/>
    <col min="16144" max="16144" width="9.5703125" style="1" customWidth="1"/>
    <col min="16145" max="16145" width="13.28515625" style="1" customWidth="1"/>
    <col min="16146" max="16146" width="9" style="1" customWidth="1"/>
    <col min="16147" max="16147" width="10" style="1" customWidth="1"/>
    <col min="16148" max="16148" width="20.5703125" style="1" customWidth="1"/>
    <col min="16149" max="16150" width="9.140625" style="1"/>
    <col min="16151" max="16151" width="17.7109375" style="1" customWidth="1"/>
    <col min="16152" max="16153" width="9.140625" style="1"/>
    <col min="16154" max="16154" width="12.85546875" style="1" customWidth="1"/>
    <col min="16155" max="16156" width="9.140625" style="1"/>
    <col min="16157" max="16157" width="10.5703125" style="1" customWidth="1"/>
    <col min="16158" max="16158" width="9.140625" style="1"/>
    <col min="16159" max="16159" width="12.85546875" style="1" customWidth="1"/>
    <col min="16160" max="16160" width="9.140625" style="1"/>
    <col min="16161" max="16161" width="11.85546875" style="1" customWidth="1"/>
    <col min="16162" max="16162" width="9.140625" style="1"/>
    <col min="16163" max="16163" width="13.140625" style="1" customWidth="1"/>
    <col min="16164" max="16384" width="9.140625" style="1"/>
  </cols>
  <sheetData>
    <row r="1" spans="1:138" ht="30.75" customHeight="1" thickBot="1" x14ac:dyDescent="0.3">
      <c r="A1" s="521" t="s">
        <v>830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2"/>
      <c r="M2" s="533"/>
      <c r="N2" s="522" t="s">
        <v>0</v>
      </c>
      <c r="O2" s="537" t="s">
        <v>946</v>
      </c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9"/>
      <c r="AD2" s="540" t="s">
        <v>1</v>
      </c>
      <c r="AE2" s="550" t="s">
        <v>938</v>
      </c>
      <c r="AF2" s="550"/>
      <c r="AG2" s="550"/>
      <c r="AH2" s="555" t="s">
        <v>3</v>
      </c>
      <c r="AI2" s="556"/>
      <c r="AJ2" s="556"/>
      <c r="AK2" s="556"/>
      <c r="AL2" s="546" t="s">
        <v>821</v>
      </c>
      <c r="AM2" s="546" t="s">
        <v>822</v>
      </c>
      <c r="AN2" s="633" t="s">
        <v>2</v>
      </c>
    </row>
    <row r="3" spans="1:138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43" t="s">
        <v>849</v>
      </c>
      <c r="N3" s="523"/>
      <c r="O3" s="534" t="s">
        <v>777</v>
      </c>
      <c r="P3" s="534" t="s">
        <v>775</v>
      </c>
      <c r="Q3" s="534" t="s">
        <v>779</v>
      </c>
      <c r="R3" s="534" t="s">
        <v>778</v>
      </c>
      <c r="S3" s="534" t="s">
        <v>780</v>
      </c>
      <c r="T3" s="534" t="s">
        <v>781</v>
      </c>
      <c r="U3" s="534" t="s">
        <v>827</v>
      </c>
      <c r="V3" s="534" t="s">
        <v>782</v>
      </c>
      <c r="W3" s="534" t="s">
        <v>783</v>
      </c>
      <c r="X3" s="534" t="s">
        <v>784</v>
      </c>
      <c r="Y3" s="534" t="s">
        <v>785</v>
      </c>
      <c r="Z3" s="534" t="s">
        <v>786</v>
      </c>
      <c r="AA3" s="534" t="s">
        <v>787</v>
      </c>
      <c r="AB3" s="534" t="s">
        <v>806</v>
      </c>
      <c r="AC3" s="534" t="s">
        <v>788</v>
      </c>
      <c r="AD3" s="541"/>
      <c r="AE3" s="551" t="s">
        <v>935</v>
      </c>
      <c r="AF3" s="551" t="s">
        <v>936</v>
      </c>
      <c r="AG3" s="553" t="s">
        <v>937</v>
      </c>
      <c r="AH3" s="558" t="s">
        <v>939</v>
      </c>
      <c r="AI3" s="558" t="s">
        <v>940</v>
      </c>
      <c r="AJ3" s="558" t="s">
        <v>941</v>
      </c>
      <c r="AK3" s="238" t="s">
        <v>811</v>
      </c>
      <c r="AL3" s="547"/>
      <c r="AM3" s="547"/>
      <c r="AN3" s="633"/>
    </row>
    <row r="4" spans="1:138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44"/>
      <c r="N4" s="523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41"/>
      <c r="AE4" s="552"/>
      <c r="AF4" s="552"/>
      <c r="AG4" s="554"/>
      <c r="AH4" s="559"/>
      <c r="AI4" s="559"/>
      <c r="AJ4" s="559"/>
      <c r="AK4" s="239" t="s">
        <v>942</v>
      </c>
      <c r="AL4" s="234" t="s">
        <v>943</v>
      </c>
      <c r="AM4" s="234" t="s">
        <v>944</v>
      </c>
      <c r="AN4" s="633"/>
    </row>
    <row r="5" spans="1:138" ht="24" customHeight="1" thickBot="1" x14ac:dyDescent="0.3">
      <c r="A5" s="524"/>
      <c r="B5" s="527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44"/>
      <c r="N5" s="524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42"/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69">
        <v>2018</v>
      </c>
      <c r="AL5" s="270">
        <v>2018</v>
      </c>
      <c r="AM5" s="270">
        <v>2018</v>
      </c>
      <c r="AN5" s="271"/>
      <c r="AO5" s="224"/>
      <c r="AP5" s="224"/>
      <c r="AQ5" s="224"/>
    </row>
    <row r="6" spans="1:138" s="6" customFormat="1" ht="14.25" customHeight="1" thickBot="1" x14ac:dyDescent="0.3">
      <c r="A6" s="78">
        <v>1</v>
      </c>
      <c r="B6" s="158">
        <v>2</v>
      </c>
      <c r="C6" s="158">
        <v>3</v>
      </c>
      <c r="D6" s="78">
        <v>4</v>
      </c>
      <c r="E6" s="78">
        <v>5</v>
      </c>
      <c r="F6" s="158">
        <v>6</v>
      </c>
      <c r="G6" s="158">
        <v>7</v>
      </c>
      <c r="H6" s="78">
        <v>8</v>
      </c>
      <c r="I6" s="78">
        <v>9</v>
      </c>
      <c r="J6" s="158">
        <v>10</v>
      </c>
      <c r="K6" s="158">
        <v>11</v>
      </c>
      <c r="L6" s="78">
        <v>12</v>
      </c>
      <c r="M6" s="78">
        <v>13</v>
      </c>
      <c r="N6" s="158">
        <v>14</v>
      </c>
      <c r="O6" s="158">
        <v>15</v>
      </c>
      <c r="P6" s="78">
        <v>16</v>
      </c>
      <c r="Q6" s="78">
        <v>17</v>
      </c>
      <c r="R6" s="158">
        <v>18</v>
      </c>
      <c r="S6" s="158">
        <v>19</v>
      </c>
      <c r="T6" s="78">
        <v>20</v>
      </c>
      <c r="U6" s="78">
        <v>21</v>
      </c>
      <c r="V6" s="158">
        <v>22</v>
      </c>
      <c r="W6" s="158">
        <v>23</v>
      </c>
      <c r="X6" s="78">
        <v>24</v>
      </c>
      <c r="Y6" s="78">
        <v>25</v>
      </c>
      <c r="Z6" s="158">
        <v>26</v>
      </c>
      <c r="AA6" s="158">
        <v>27</v>
      </c>
      <c r="AB6" s="78">
        <v>28</v>
      </c>
      <c r="AC6" s="78">
        <v>29</v>
      </c>
      <c r="AD6" s="158">
        <v>30</v>
      </c>
      <c r="AE6" s="158">
        <v>31</v>
      </c>
      <c r="AF6" s="78">
        <v>32</v>
      </c>
      <c r="AG6" s="78">
        <v>33</v>
      </c>
      <c r="AH6" s="158">
        <v>34</v>
      </c>
      <c r="AI6" s="158">
        <v>35</v>
      </c>
      <c r="AJ6" s="78">
        <v>36</v>
      </c>
      <c r="AK6" s="78">
        <v>37</v>
      </c>
      <c r="AL6" s="78">
        <v>38</v>
      </c>
      <c r="AM6" s="78">
        <v>39</v>
      </c>
      <c r="AN6" s="78">
        <v>40</v>
      </c>
    </row>
    <row r="7" spans="1:138" ht="38.25" x14ac:dyDescent="0.25">
      <c r="A7" s="272">
        <v>1</v>
      </c>
      <c r="B7" s="272">
        <v>1</v>
      </c>
      <c r="C7" s="273"/>
      <c r="D7" s="274" t="s">
        <v>17</v>
      </c>
      <c r="E7" s="172" t="s">
        <v>18</v>
      </c>
      <c r="F7" s="275" t="s">
        <v>19</v>
      </c>
      <c r="G7" s="275" t="s">
        <v>20</v>
      </c>
      <c r="H7" s="276">
        <v>194.5</v>
      </c>
      <c r="I7" s="276">
        <v>194.5</v>
      </c>
      <c r="J7" s="276">
        <v>151</v>
      </c>
      <c r="K7" s="276">
        <v>845</v>
      </c>
      <c r="L7" s="164"/>
      <c r="M7" s="164"/>
      <c r="N7" s="275">
        <v>1979</v>
      </c>
      <c r="O7" s="164" t="s">
        <v>750</v>
      </c>
      <c r="P7" s="164" t="s">
        <v>776</v>
      </c>
      <c r="Q7" s="164" t="s">
        <v>750</v>
      </c>
      <c r="R7" s="164" t="s">
        <v>8</v>
      </c>
      <c r="S7" s="164" t="s">
        <v>750</v>
      </c>
      <c r="T7" s="164" t="s">
        <v>8</v>
      </c>
      <c r="U7" s="164" t="s">
        <v>750</v>
      </c>
      <c r="V7" s="164" t="s">
        <v>750</v>
      </c>
      <c r="W7" s="164" t="s">
        <v>750</v>
      </c>
      <c r="X7" s="164" t="s">
        <v>750</v>
      </c>
      <c r="Y7" s="164" t="s">
        <v>8</v>
      </c>
      <c r="Z7" s="164" t="s">
        <v>8</v>
      </c>
      <c r="AA7" s="164" t="s">
        <v>750</v>
      </c>
      <c r="AB7" s="164" t="s">
        <v>750</v>
      </c>
      <c r="AC7" s="277"/>
      <c r="AD7" s="137" t="s">
        <v>21</v>
      </c>
      <c r="AE7" s="164" t="s">
        <v>750</v>
      </c>
      <c r="AF7" s="164" t="s">
        <v>8</v>
      </c>
      <c r="AG7" s="164" t="s">
        <v>750</v>
      </c>
      <c r="AH7" s="164" t="s">
        <v>8</v>
      </c>
      <c r="AI7" s="164" t="s">
        <v>8</v>
      </c>
      <c r="AJ7" s="164" t="s">
        <v>8</v>
      </c>
      <c r="AK7" s="164" t="s">
        <v>8</v>
      </c>
      <c r="AL7" s="164" t="s">
        <v>8</v>
      </c>
      <c r="AM7" s="164" t="s">
        <v>8</v>
      </c>
      <c r="AN7" s="643">
        <v>17</v>
      </c>
    </row>
    <row r="8" spans="1:138" ht="38.25" x14ac:dyDescent="0.25">
      <c r="A8" s="275">
        <v>2</v>
      </c>
      <c r="B8" s="275">
        <v>2</v>
      </c>
      <c r="C8" s="164"/>
      <c r="D8" s="274" t="s">
        <v>22</v>
      </c>
      <c r="E8" s="172" t="s">
        <v>18</v>
      </c>
      <c r="F8" s="275" t="s">
        <v>19</v>
      </c>
      <c r="G8" s="275" t="s">
        <v>20</v>
      </c>
      <c r="H8" s="276">
        <v>185</v>
      </c>
      <c r="I8" s="276">
        <v>185</v>
      </c>
      <c r="J8" s="276">
        <v>136.5</v>
      </c>
      <c r="K8" s="276">
        <v>791.73</v>
      </c>
      <c r="L8" s="40">
        <v>191.1</v>
      </c>
      <c r="M8" s="40"/>
      <c r="N8" s="275">
        <v>1970</v>
      </c>
      <c r="O8" s="164" t="s">
        <v>750</v>
      </c>
      <c r="P8" s="164" t="s">
        <v>776</v>
      </c>
      <c r="Q8" s="164" t="s">
        <v>750</v>
      </c>
      <c r="R8" s="164" t="s">
        <v>933</v>
      </c>
      <c r="S8" s="164" t="s">
        <v>750</v>
      </c>
      <c r="T8" s="164" t="s">
        <v>8</v>
      </c>
      <c r="U8" s="164" t="s">
        <v>750</v>
      </c>
      <c r="V8" s="164" t="s">
        <v>750</v>
      </c>
      <c r="W8" s="164" t="s">
        <v>750</v>
      </c>
      <c r="X8" s="164" t="s">
        <v>750</v>
      </c>
      <c r="Y8" s="164" t="s">
        <v>8</v>
      </c>
      <c r="Z8" s="164" t="s">
        <v>8</v>
      </c>
      <c r="AA8" s="164" t="s">
        <v>750</v>
      </c>
      <c r="AB8" s="164" t="s">
        <v>750</v>
      </c>
      <c r="AC8" s="275"/>
      <c r="AD8" s="137" t="s">
        <v>21</v>
      </c>
      <c r="AE8" s="164" t="s">
        <v>750</v>
      </c>
      <c r="AF8" s="164" t="s">
        <v>8</v>
      </c>
      <c r="AG8" s="196" t="s">
        <v>750</v>
      </c>
      <c r="AH8" s="192" t="s">
        <v>8</v>
      </c>
      <c r="AI8" s="192" t="s">
        <v>8</v>
      </c>
      <c r="AJ8" s="192" t="s">
        <v>8</v>
      </c>
      <c r="AK8" s="192" t="s">
        <v>8</v>
      </c>
      <c r="AL8" s="192" t="s">
        <v>750</v>
      </c>
      <c r="AM8" s="192" t="s">
        <v>8</v>
      </c>
      <c r="AN8" s="64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</row>
    <row r="9" spans="1:138" ht="38.25" x14ac:dyDescent="0.25">
      <c r="A9" s="275">
        <v>3</v>
      </c>
      <c r="B9" s="275">
        <v>3</v>
      </c>
      <c r="C9" s="164"/>
      <c r="D9" s="274" t="s">
        <v>23</v>
      </c>
      <c r="E9" s="172" t="s">
        <v>24</v>
      </c>
      <c r="F9" s="275" t="s">
        <v>19</v>
      </c>
      <c r="G9" s="275" t="s">
        <v>20</v>
      </c>
      <c r="H9" s="276">
        <v>92.7</v>
      </c>
      <c r="I9" s="276">
        <v>92.7</v>
      </c>
      <c r="J9" s="276">
        <v>79.2</v>
      </c>
      <c r="K9" s="276">
        <v>444</v>
      </c>
      <c r="L9" s="40">
        <v>129.80000000000001</v>
      </c>
      <c r="M9" s="278"/>
      <c r="N9" s="275">
        <v>1971</v>
      </c>
      <c r="O9" s="164" t="s">
        <v>750</v>
      </c>
      <c r="P9" s="164" t="s">
        <v>776</v>
      </c>
      <c r="Q9" s="164" t="s">
        <v>750</v>
      </c>
      <c r="R9" s="164" t="s">
        <v>750</v>
      </c>
      <c r="S9" s="164" t="s">
        <v>750</v>
      </c>
      <c r="T9" s="164" t="s">
        <v>8</v>
      </c>
      <c r="U9" s="164" t="s">
        <v>750</v>
      </c>
      <c r="V9" s="164" t="s">
        <v>750</v>
      </c>
      <c r="W9" s="164" t="s">
        <v>8</v>
      </c>
      <c r="X9" s="164" t="s">
        <v>750</v>
      </c>
      <c r="Y9" s="164" t="s">
        <v>8</v>
      </c>
      <c r="Z9" s="164" t="s">
        <v>8</v>
      </c>
      <c r="AA9" s="164" t="s">
        <v>750</v>
      </c>
      <c r="AB9" s="164" t="s">
        <v>8</v>
      </c>
      <c r="AC9" s="275"/>
      <c r="AD9" s="137" t="s">
        <v>21</v>
      </c>
      <c r="AE9" s="164" t="s">
        <v>750</v>
      </c>
      <c r="AF9" s="164" t="s">
        <v>8</v>
      </c>
      <c r="AG9" s="196" t="s">
        <v>750</v>
      </c>
      <c r="AH9" s="192" t="s">
        <v>8</v>
      </c>
      <c r="AI9" s="192" t="s">
        <v>8</v>
      </c>
      <c r="AJ9" s="192" t="s">
        <v>8</v>
      </c>
      <c r="AK9" s="192" t="s">
        <v>8</v>
      </c>
      <c r="AL9" s="192" t="s">
        <v>750</v>
      </c>
      <c r="AM9" s="192" t="s">
        <v>8</v>
      </c>
      <c r="AN9" s="64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</row>
    <row r="10" spans="1:138" ht="67.5" x14ac:dyDescent="0.25">
      <c r="A10" s="275">
        <v>4</v>
      </c>
      <c r="B10" s="275">
        <v>4</v>
      </c>
      <c r="C10" s="164"/>
      <c r="D10" s="274" t="s">
        <v>25</v>
      </c>
      <c r="E10" s="172" t="s">
        <v>24</v>
      </c>
      <c r="F10" s="275" t="s">
        <v>19</v>
      </c>
      <c r="G10" s="275" t="s">
        <v>20</v>
      </c>
      <c r="H10" s="276">
        <v>117.3</v>
      </c>
      <c r="I10" s="276">
        <v>117.3</v>
      </c>
      <c r="J10" s="276">
        <v>130.4</v>
      </c>
      <c r="K10" s="276">
        <v>688</v>
      </c>
      <c r="L10" s="40">
        <v>160</v>
      </c>
      <c r="M10" s="40"/>
      <c r="N10" s="275">
        <v>1969</v>
      </c>
      <c r="O10" s="164" t="s">
        <v>750</v>
      </c>
      <c r="P10" s="164" t="s">
        <v>776</v>
      </c>
      <c r="Q10" s="164" t="s">
        <v>776</v>
      </c>
      <c r="R10" s="164" t="s">
        <v>8</v>
      </c>
      <c r="S10" s="164" t="s">
        <v>750</v>
      </c>
      <c r="T10" s="164" t="s">
        <v>8</v>
      </c>
      <c r="U10" s="164" t="s">
        <v>750</v>
      </c>
      <c r="V10" s="164" t="s">
        <v>8</v>
      </c>
      <c r="W10" s="164" t="s">
        <v>750</v>
      </c>
      <c r="X10" s="164" t="s">
        <v>750</v>
      </c>
      <c r="Y10" s="164" t="s">
        <v>8</v>
      </c>
      <c r="Z10" s="164" t="s">
        <v>8</v>
      </c>
      <c r="AA10" s="164" t="s">
        <v>750</v>
      </c>
      <c r="AB10" s="164" t="s">
        <v>750</v>
      </c>
      <c r="AC10" s="275"/>
      <c r="AD10" s="137" t="s">
        <v>21</v>
      </c>
      <c r="AE10" s="164" t="s">
        <v>750</v>
      </c>
      <c r="AF10" s="164" t="s">
        <v>8</v>
      </c>
      <c r="AG10" s="196" t="s">
        <v>750</v>
      </c>
      <c r="AH10" s="192" t="s">
        <v>8</v>
      </c>
      <c r="AI10" s="192" t="s">
        <v>8</v>
      </c>
      <c r="AJ10" s="192" t="s">
        <v>8</v>
      </c>
      <c r="AK10" s="192" t="s">
        <v>8</v>
      </c>
      <c r="AL10" s="192" t="s">
        <v>8</v>
      </c>
      <c r="AM10" s="192" t="s">
        <v>8</v>
      </c>
      <c r="AN10" s="64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</row>
    <row r="11" spans="1:138" ht="38.25" x14ac:dyDescent="0.25">
      <c r="A11" s="275">
        <v>5</v>
      </c>
      <c r="B11" s="275">
        <v>5</v>
      </c>
      <c r="C11" s="164"/>
      <c r="D11" s="274" t="s">
        <v>792</v>
      </c>
      <c r="E11" s="172" t="s">
        <v>26</v>
      </c>
      <c r="F11" s="275" t="s">
        <v>19</v>
      </c>
      <c r="G11" s="275" t="s">
        <v>20</v>
      </c>
      <c r="H11" s="276">
        <v>250.54</v>
      </c>
      <c r="I11" s="276">
        <v>238.96</v>
      </c>
      <c r="J11" s="276">
        <v>172.25</v>
      </c>
      <c r="K11" s="276">
        <v>626.35</v>
      </c>
      <c r="L11" s="40">
        <v>240.8</v>
      </c>
      <c r="M11" s="40"/>
      <c r="N11" s="275">
        <v>1975</v>
      </c>
      <c r="O11" s="164" t="s">
        <v>750</v>
      </c>
      <c r="P11" s="164" t="s">
        <v>776</v>
      </c>
      <c r="Q11" s="164" t="s">
        <v>776</v>
      </c>
      <c r="R11" s="164" t="s">
        <v>750</v>
      </c>
      <c r="S11" s="164" t="s">
        <v>750</v>
      </c>
      <c r="T11" s="164" t="s">
        <v>8</v>
      </c>
      <c r="U11" s="164" t="s">
        <v>750</v>
      </c>
      <c r="V11" s="164" t="s">
        <v>8</v>
      </c>
      <c r="W11" s="164" t="s">
        <v>8</v>
      </c>
      <c r="X11" s="164" t="s">
        <v>750</v>
      </c>
      <c r="Y11" s="164" t="s">
        <v>8</v>
      </c>
      <c r="Z11" s="164" t="s">
        <v>8</v>
      </c>
      <c r="AA11" s="164" t="s">
        <v>750</v>
      </c>
      <c r="AB11" s="164" t="s">
        <v>750</v>
      </c>
      <c r="AC11" s="275"/>
      <c r="AD11" s="137" t="s">
        <v>21</v>
      </c>
      <c r="AE11" s="164" t="s">
        <v>750</v>
      </c>
      <c r="AF11" s="164" t="s">
        <v>8</v>
      </c>
      <c r="AG11" s="196" t="s">
        <v>750</v>
      </c>
      <c r="AH11" s="192" t="s">
        <v>8</v>
      </c>
      <c r="AI11" s="192" t="s">
        <v>8</v>
      </c>
      <c r="AJ11" s="192" t="s">
        <v>8</v>
      </c>
      <c r="AK11" s="192" t="s">
        <v>8</v>
      </c>
      <c r="AL11" s="192" t="s">
        <v>750</v>
      </c>
      <c r="AM11" s="192" t="s">
        <v>8</v>
      </c>
      <c r="AN11" s="64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</row>
    <row r="12" spans="1:138" ht="38.25" x14ac:dyDescent="0.25">
      <c r="A12" s="275">
        <v>6</v>
      </c>
      <c r="B12" s="275">
        <v>6</v>
      </c>
      <c r="C12" s="164"/>
      <c r="D12" s="274" t="s">
        <v>27</v>
      </c>
      <c r="E12" s="279" t="s">
        <v>28</v>
      </c>
      <c r="F12" s="275" t="s">
        <v>19</v>
      </c>
      <c r="G12" s="275" t="s">
        <v>20</v>
      </c>
      <c r="H12" s="276">
        <v>916.2</v>
      </c>
      <c r="I12" s="276">
        <v>916.2</v>
      </c>
      <c r="J12" s="276">
        <v>441.1</v>
      </c>
      <c r="K12" s="276">
        <v>1323.4</v>
      </c>
      <c r="L12" s="40" t="s">
        <v>934</v>
      </c>
      <c r="M12" s="40"/>
      <c r="N12" s="275">
        <v>1975</v>
      </c>
      <c r="O12" s="164" t="s">
        <v>750</v>
      </c>
      <c r="P12" s="164" t="s">
        <v>776</v>
      </c>
      <c r="Q12" s="164" t="s">
        <v>776</v>
      </c>
      <c r="R12" s="164" t="s">
        <v>750</v>
      </c>
      <c r="S12" s="164" t="s">
        <v>750</v>
      </c>
      <c r="T12" s="164" t="s">
        <v>8</v>
      </c>
      <c r="U12" s="164" t="s">
        <v>750</v>
      </c>
      <c r="V12" s="164" t="s">
        <v>8</v>
      </c>
      <c r="W12" s="164" t="s">
        <v>8</v>
      </c>
      <c r="X12" s="164" t="s">
        <v>750</v>
      </c>
      <c r="Y12" s="164" t="s">
        <v>8</v>
      </c>
      <c r="Z12" s="164" t="s">
        <v>8</v>
      </c>
      <c r="AA12" s="164" t="s">
        <v>750</v>
      </c>
      <c r="AB12" s="164" t="s">
        <v>750</v>
      </c>
      <c r="AC12" s="275"/>
      <c r="AD12" s="137" t="s">
        <v>21</v>
      </c>
      <c r="AE12" s="280" t="s">
        <v>750</v>
      </c>
      <c r="AF12" s="280" t="s">
        <v>750</v>
      </c>
      <c r="AG12" s="196" t="s">
        <v>750</v>
      </c>
      <c r="AH12" s="192" t="s">
        <v>8</v>
      </c>
      <c r="AI12" s="192" t="s">
        <v>8</v>
      </c>
      <c r="AJ12" s="192" t="s">
        <v>8</v>
      </c>
      <c r="AK12" s="192" t="s">
        <v>8</v>
      </c>
      <c r="AL12" s="192" t="s">
        <v>750</v>
      </c>
      <c r="AM12" s="192" t="s">
        <v>8</v>
      </c>
      <c r="AN12" s="64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</row>
    <row r="13" spans="1:138" ht="38.25" x14ac:dyDescent="0.25">
      <c r="A13" s="275">
        <v>7</v>
      </c>
      <c r="B13" s="275">
        <v>7</v>
      </c>
      <c r="C13" s="164"/>
      <c r="D13" s="274" t="s">
        <v>29</v>
      </c>
      <c r="E13" s="279" t="s">
        <v>24</v>
      </c>
      <c r="F13" s="275" t="s">
        <v>19</v>
      </c>
      <c r="G13" s="275" t="s">
        <v>20</v>
      </c>
      <c r="H13" s="276">
        <v>3204.23</v>
      </c>
      <c r="I13" s="276">
        <v>3048.28</v>
      </c>
      <c r="J13" s="276">
        <v>668.7</v>
      </c>
      <c r="K13" s="276">
        <v>8849</v>
      </c>
      <c r="L13" s="40">
        <v>936.18</v>
      </c>
      <c r="M13" s="40"/>
      <c r="N13" s="275">
        <v>2005</v>
      </c>
      <c r="O13" s="164" t="s">
        <v>750</v>
      </c>
      <c r="P13" s="164" t="s">
        <v>776</v>
      </c>
      <c r="Q13" s="164" t="s">
        <v>776</v>
      </c>
      <c r="R13" s="164" t="s">
        <v>8</v>
      </c>
      <c r="S13" s="164" t="s">
        <v>750</v>
      </c>
      <c r="T13" s="164" t="s">
        <v>8</v>
      </c>
      <c r="U13" s="164" t="s">
        <v>750</v>
      </c>
      <c r="V13" s="164" t="s">
        <v>8</v>
      </c>
      <c r="W13" s="164" t="s">
        <v>8</v>
      </c>
      <c r="X13" s="164" t="s">
        <v>750</v>
      </c>
      <c r="Y13" s="164" t="s">
        <v>750</v>
      </c>
      <c r="Z13" s="164" t="s">
        <v>8</v>
      </c>
      <c r="AA13" s="164" t="s">
        <v>750</v>
      </c>
      <c r="AB13" s="164" t="s">
        <v>750</v>
      </c>
      <c r="AC13" s="275"/>
      <c r="AD13" s="137" t="s">
        <v>30</v>
      </c>
      <c r="AE13" s="164" t="s">
        <v>750</v>
      </c>
      <c r="AF13" s="280" t="s">
        <v>750</v>
      </c>
      <c r="AG13" s="196" t="s">
        <v>750</v>
      </c>
      <c r="AH13" s="192" t="s">
        <v>8</v>
      </c>
      <c r="AI13" s="192" t="s">
        <v>8</v>
      </c>
      <c r="AJ13" s="192" t="s">
        <v>8</v>
      </c>
      <c r="AK13" s="192" t="s">
        <v>8</v>
      </c>
      <c r="AL13" s="192" t="s">
        <v>8</v>
      </c>
      <c r="AM13" s="192" t="s">
        <v>8</v>
      </c>
      <c r="AN13" s="64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</row>
    <row r="14" spans="1:138" ht="38.25" x14ac:dyDescent="0.25">
      <c r="A14" s="275">
        <v>8</v>
      </c>
      <c r="B14" s="275">
        <v>8</v>
      </c>
      <c r="C14" s="164"/>
      <c r="D14" s="274" t="s">
        <v>31</v>
      </c>
      <c r="E14" s="172" t="s">
        <v>945</v>
      </c>
      <c r="F14" s="275" t="s">
        <v>19</v>
      </c>
      <c r="G14" s="275" t="s">
        <v>20</v>
      </c>
      <c r="H14" s="276">
        <v>556.67999999999995</v>
      </c>
      <c r="I14" s="276">
        <v>556.67999999999995</v>
      </c>
      <c r="J14" s="276">
        <v>399.35</v>
      </c>
      <c r="K14" s="276">
        <v>2304.1</v>
      </c>
      <c r="L14" s="40">
        <v>558</v>
      </c>
      <c r="M14" s="40"/>
      <c r="N14" s="275">
        <v>1979</v>
      </c>
      <c r="O14" s="164" t="s">
        <v>750</v>
      </c>
      <c r="P14" s="164" t="s">
        <v>776</v>
      </c>
      <c r="Q14" s="164" t="s">
        <v>776</v>
      </c>
      <c r="R14" s="164" t="s">
        <v>750</v>
      </c>
      <c r="S14" s="164" t="s">
        <v>750</v>
      </c>
      <c r="T14" s="164" t="s">
        <v>8</v>
      </c>
      <c r="U14" s="164" t="s">
        <v>750</v>
      </c>
      <c r="V14" s="164" t="s">
        <v>750</v>
      </c>
      <c r="W14" s="164" t="s">
        <v>8</v>
      </c>
      <c r="X14" s="164" t="s">
        <v>750</v>
      </c>
      <c r="Y14" s="164" t="s">
        <v>8</v>
      </c>
      <c r="Z14" s="164" t="s">
        <v>8</v>
      </c>
      <c r="AA14" s="164" t="s">
        <v>750</v>
      </c>
      <c r="AB14" s="164" t="s">
        <v>750</v>
      </c>
      <c r="AC14" s="275"/>
      <c r="AD14" s="137" t="s">
        <v>21</v>
      </c>
      <c r="AE14" s="164" t="s">
        <v>750</v>
      </c>
      <c r="AF14" s="164" t="s">
        <v>750</v>
      </c>
      <c r="AG14" s="196" t="s">
        <v>750</v>
      </c>
      <c r="AH14" s="192" t="s">
        <v>8</v>
      </c>
      <c r="AI14" s="192" t="s">
        <v>8</v>
      </c>
      <c r="AJ14" s="192" t="s">
        <v>8</v>
      </c>
      <c r="AK14" s="192" t="s">
        <v>8</v>
      </c>
      <c r="AL14" s="192" t="s">
        <v>750</v>
      </c>
      <c r="AM14" s="192" t="s">
        <v>8</v>
      </c>
      <c r="AN14" s="64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</row>
    <row r="15" spans="1:138" ht="38.25" x14ac:dyDescent="0.25">
      <c r="A15" s="275">
        <v>9</v>
      </c>
      <c r="B15" s="275">
        <v>9</v>
      </c>
      <c r="C15" s="164"/>
      <c r="D15" s="274" t="s">
        <v>32</v>
      </c>
      <c r="E15" s="172" t="s">
        <v>945</v>
      </c>
      <c r="F15" s="275" t="s">
        <v>19</v>
      </c>
      <c r="G15" s="275" t="s">
        <v>20</v>
      </c>
      <c r="H15" s="276">
        <v>360.75</v>
      </c>
      <c r="I15" s="276">
        <v>360.75</v>
      </c>
      <c r="J15" s="276">
        <v>399.35</v>
      </c>
      <c r="K15" s="276">
        <v>2304.1</v>
      </c>
      <c r="L15" s="40">
        <v>558</v>
      </c>
      <c r="M15" s="40"/>
      <c r="N15" s="275">
        <v>1971</v>
      </c>
      <c r="O15" s="164" t="s">
        <v>750</v>
      </c>
      <c r="P15" s="164" t="s">
        <v>776</v>
      </c>
      <c r="Q15" s="164" t="s">
        <v>776</v>
      </c>
      <c r="R15" s="164" t="s">
        <v>8</v>
      </c>
      <c r="S15" s="164" t="s">
        <v>750</v>
      </c>
      <c r="T15" s="164" t="s">
        <v>8</v>
      </c>
      <c r="U15" s="164" t="s">
        <v>750</v>
      </c>
      <c r="V15" s="164" t="s">
        <v>8</v>
      </c>
      <c r="W15" s="164" t="s">
        <v>8</v>
      </c>
      <c r="X15" s="164" t="s">
        <v>750</v>
      </c>
      <c r="Y15" s="164" t="s">
        <v>8</v>
      </c>
      <c r="Z15" s="164" t="s">
        <v>8</v>
      </c>
      <c r="AA15" s="164" t="s">
        <v>750</v>
      </c>
      <c r="AB15" s="164" t="s">
        <v>8</v>
      </c>
      <c r="AC15" s="275"/>
      <c r="AD15" s="137" t="s">
        <v>21</v>
      </c>
      <c r="AE15" s="164" t="s">
        <v>750</v>
      </c>
      <c r="AF15" s="164" t="s">
        <v>8</v>
      </c>
      <c r="AG15" s="196" t="s">
        <v>750</v>
      </c>
      <c r="AH15" s="192" t="s">
        <v>8</v>
      </c>
      <c r="AI15" s="192" t="s">
        <v>8</v>
      </c>
      <c r="AJ15" s="192" t="s">
        <v>8</v>
      </c>
      <c r="AK15" s="192" t="s">
        <v>8</v>
      </c>
      <c r="AL15" s="192" t="s">
        <v>8</v>
      </c>
      <c r="AM15" s="192" t="s">
        <v>8</v>
      </c>
      <c r="AN15" s="64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</row>
    <row r="16" spans="1:138" ht="45" x14ac:dyDescent="0.25">
      <c r="A16" s="275">
        <v>10</v>
      </c>
      <c r="B16" s="275">
        <v>10</v>
      </c>
      <c r="C16" s="164"/>
      <c r="D16" s="274" t="s">
        <v>33</v>
      </c>
      <c r="E16" s="172" t="s">
        <v>34</v>
      </c>
      <c r="F16" s="275" t="s">
        <v>19</v>
      </c>
      <c r="G16" s="275" t="s">
        <v>20</v>
      </c>
      <c r="H16" s="276">
        <v>210.44</v>
      </c>
      <c r="I16" s="276">
        <v>194.31</v>
      </c>
      <c r="J16" s="276">
        <v>165.58</v>
      </c>
      <c r="K16" s="276">
        <v>484.01</v>
      </c>
      <c r="L16" s="40">
        <v>230</v>
      </c>
      <c r="M16" s="40"/>
      <c r="N16" s="275">
        <v>1975</v>
      </c>
      <c r="O16" s="164" t="s">
        <v>750</v>
      </c>
      <c r="P16" s="164" t="s">
        <v>776</v>
      </c>
      <c r="Q16" s="164" t="s">
        <v>776</v>
      </c>
      <c r="R16" s="164" t="s">
        <v>8</v>
      </c>
      <c r="S16" s="164" t="s">
        <v>750</v>
      </c>
      <c r="T16" s="164" t="s">
        <v>8</v>
      </c>
      <c r="U16" s="164" t="s">
        <v>750</v>
      </c>
      <c r="V16" s="164" t="s">
        <v>8</v>
      </c>
      <c r="W16" s="164" t="s">
        <v>750</v>
      </c>
      <c r="X16" s="164" t="s">
        <v>750</v>
      </c>
      <c r="Y16" s="164" t="s">
        <v>8</v>
      </c>
      <c r="Z16" s="164" t="s">
        <v>8</v>
      </c>
      <c r="AA16" s="164" t="s">
        <v>750</v>
      </c>
      <c r="AB16" s="164" t="s">
        <v>8</v>
      </c>
      <c r="AC16" s="275"/>
      <c r="AD16" s="137" t="s">
        <v>21</v>
      </c>
      <c r="AE16" s="164" t="s">
        <v>750</v>
      </c>
      <c r="AF16" s="164" t="s">
        <v>8</v>
      </c>
      <c r="AG16" s="196" t="s">
        <v>750</v>
      </c>
      <c r="AH16" s="192" t="s">
        <v>8</v>
      </c>
      <c r="AI16" s="192" t="s">
        <v>8</v>
      </c>
      <c r="AJ16" s="192" t="s">
        <v>8</v>
      </c>
      <c r="AK16" s="192" t="s">
        <v>8</v>
      </c>
      <c r="AL16" s="192" t="s">
        <v>8</v>
      </c>
      <c r="AM16" s="192" t="s">
        <v>8</v>
      </c>
      <c r="AN16" s="64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</row>
    <row r="17" spans="1:138" ht="112.5" customHeight="1" x14ac:dyDescent="0.25">
      <c r="A17" s="275">
        <v>11</v>
      </c>
      <c r="B17" s="275">
        <v>11</v>
      </c>
      <c r="C17" s="164"/>
      <c r="D17" s="274" t="s">
        <v>35</v>
      </c>
      <c r="E17" s="172" t="s">
        <v>34</v>
      </c>
      <c r="F17" s="275" t="s">
        <v>19</v>
      </c>
      <c r="G17" s="275" t="s">
        <v>20</v>
      </c>
      <c r="H17" s="276">
        <v>86.5</v>
      </c>
      <c r="I17" s="276">
        <v>86.5</v>
      </c>
      <c r="J17" s="276">
        <v>90</v>
      </c>
      <c r="K17" s="276">
        <v>363.3</v>
      </c>
      <c r="L17" s="40">
        <v>117</v>
      </c>
      <c r="M17" s="40"/>
      <c r="N17" s="275">
        <v>1975</v>
      </c>
      <c r="O17" s="164" t="s">
        <v>8</v>
      </c>
      <c r="P17" s="164" t="s">
        <v>8</v>
      </c>
      <c r="Q17" s="164" t="s">
        <v>8</v>
      </c>
      <c r="R17" s="164" t="s">
        <v>8</v>
      </c>
      <c r="S17" s="164" t="s">
        <v>8</v>
      </c>
      <c r="T17" s="164" t="s">
        <v>8</v>
      </c>
      <c r="U17" s="164" t="s">
        <v>8</v>
      </c>
      <c r="V17" s="164" t="s">
        <v>8</v>
      </c>
      <c r="W17" s="164" t="s">
        <v>8</v>
      </c>
      <c r="X17" s="164" t="s">
        <v>8</v>
      </c>
      <c r="Y17" s="164" t="s">
        <v>8</v>
      </c>
      <c r="Z17" s="164" t="s">
        <v>8</v>
      </c>
      <c r="AA17" s="164" t="s">
        <v>8</v>
      </c>
      <c r="AB17" s="164" t="s">
        <v>8</v>
      </c>
      <c r="AC17" s="275"/>
      <c r="AD17" s="137" t="s">
        <v>21</v>
      </c>
      <c r="AE17" s="164" t="s">
        <v>750</v>
      </c>
      <c r="AF17" s="164" t="s">
        <v>8</v>
      </c>
      <c r="AG17" s="164" t="s">
        <v>8</v>
      </c>
      <c r="AH17" s="192" t="s">
        <v>750</v>
      </c>
      <c r="AI17" s="192" t="s">
        <v>8</v>
      </c>
      <c r="AJ17" s="192" t="s">
        <v>8</v>
      </c>
      <c r="AK17" s="192" t="s">
        <v>8</v>
      </c>
      <c r="AL17" s="192" t="s">
        <v>8</v>
      </c>
      <c r="AM17" s="192" t="s">
        <v>8</v>
      </c>
      <c r="AN17" s="64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</row>
    <row r="18" spans="1:138" ht="38.25" x14ac:dyDescent="0.25">
      <c r="A18" s="275">
        <v>12</v>
      </c>
      <c r="B18" s="275">
        <v>12</v>
      </c>
      <c r="C18" s="164"/>
      <c r="D18" s="274" t="s">
        <v>36</v>
      </c>
      <c r="E18" s="172" t="s">
        <v>18</v>
      </c>
      <c r="F18" s="275" t="s">
        <v>19</v>
      </c>
      <c r="G18" s="275" t="s">
        <v>20</v>
      </c>
      <c r="H18" s="276">
        <v>715</v>
      </c>
      <c r="I18" s="276">
        <v>630.21</v>
      </c>
      <c r="J18" s="276">
        <v>488.15</v>
      </c>
      <c r="K18" s="276">
        <v>2842</v>
      </c>
      <c r="L18" s="40">
        <v>732</v>
      </c>
      <c r="M18" s="40"/>
      <c r="N18" s="275">
        <v>2006</v>
      </c>
      <c r="O18" s="164" t="s">
        <v>750</v>
      </c>
      <c r="P18" s="164" t="s">
        <v>776</v>
      </c>
      <c r="Q18" s="164" t="s">
        <v>776</v>
      </c>
      <c r="R18" s="164" t="s">
        <v>750</v>
      </c>
      <c r="S18" s="164" t="s">
        <v>750</v>
      </c>
      <c r="T18" s="164" t="s">
        <v>8</v>
      </c>
      <c r="U18" s="164" t="s">
        <v>750</v>
      </c>
      <c r="V18" s="164" t="s">
        <v>750</v>
      </c>
      <c r="W18" s="164" t="s">
        <v>8</v>
      </c>
      <c r="X18" s="164" t="s">
        <v>750</v>
      </c>
      <c r="Y18" s="164" t="s">
        <v>8</v>
      </c>
      <c r="Z18" s="164" t="s">
        <v>8</v>
      </c>
      <c r="AA18" s="164" t="s">
        <v>750</v>
      </c>
      <c r="AB18" s="164" t="s">
        <v>750</v>
      </c>
      <c r="AC18" s="275"/>
      <c r="AD18" s="281">
        <v>39360</v>
      </c>
      <c r="AE18" s="164" t="s">
        <v>750</v>
      </c>
      <c r="AF18" s="164" t="s">
        <v>8</v>
      </c>
      <c r="AG18" s="196" t="s">
        <v>750</v>
      </c>
      <c r="AH18" s="192" t="s">
        <v>8</v>
      </c>
      <c r="AI18" s="192" t="s">
        <v>8</v>
      </c>
      <c r="AJ18" s="192" t="s">
        <v>8</v>
      </c>
      <c r="AK18" s="192" t="s">
        <v>8</v>
      </c>
      <c r="AL18" s="192" t="s">
        <v>8</v>
      </c>
      <c r="AM18" s="192" t="s">
        <v>8</v>
      </c>
      <c r="AN18" s="64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</row>
    <row r="19" spans="1:138" ht="78.75" x14ac:dyDescent="0.25">
      <c r="A19" s="275">
        <v>13</v>
      </c>
      <c r="B19" s="275">
        <v>13</v>
      </c>
      <c r="C19" s="164"/>
      <c r="D19" s="274" t="s">
        <v>37</v>
      </c>
      <c r="E19" s="172" t="s">
        <v>38</v>
      </c>
      <c r="F19" s="275" t="s">
        <v>19</v>
      </c>
      <c r="G19" s="275" t="s">
        <v>20</v>
      </c>
      <c r="H19" s="276">
        <v>30</v>
      </c>
      <c r="I19" s="276">
        <v>30</v>
      </c>
      <c r="J19" s="276">
        <v>32.75</v>
      </c>
      <c r="K19" s="276">
        <v>111</v>
      </c>
      <c r="L19" s="40">
        <v>45.85</v>
      </c>
      <c r="M19" s="40"/>
      <c r="N19" s="275">
        <v>1993</v>
      </c>
      <c r="O19" s="164" t="s">
        <v>750</v>
      </c>
      <c r="P19" s="164" t="s">
        <v>776</v>
      </c>
      <c r="Q19" s="164" t="s">
        <v>8</v>
      </c>
      <c r="R19" s="164" t="s">
        <v>8</v>
      </c>
      <c r="S19" s="164" t="s">
        <v>750</v>
      </c>
      <c r="T19" s="164" t="s">
        <v>8</v>
      </c>
      <c r="U19" s="164" t="s">
        <v>750</v>
      </c>
      <c r="V19" s="164" t="s">
        <v>8</v>
      </c>
      <c r="W19" s="164" t="s">
        <v>8</v>
      </c>
      <c r="X19" s="164" t="s">
        <v>750</v>
      </c>
      <c r="Y19" s="164" t="s">
        <v>8</v>
      </c>
      <c r="Z19" s="164" t="s">
        <v>8</v>
      </c>
      <c r="AA19" s="164" t="s">
        <v>750</v>
      </c>
      <c r="AB19" s="164" t="s">
        <v>8</v>
      </c>
      <c r="AC19" s="275"/>
      <c r="AD19" s="137" t="s">
        <v>21</v>
      </c>
      <c r="AE19" s="164" t="s">
        <v>750</v>
      </c>
      <c r="AF19" s="164" t="s">
        <v>8</v>
      </c>
      <c r="AG19" s="164" t="s">
        <v>750</v>
      </c>
      <c r="AH19" s="192" t="s">
        <v>8</v>
      </c>
      <c r="AI19" s="192" t="s">
        <v>8</v>
      </c>
      <c r="AJ19" s="192" t="s">
        <v>8</v>
      </c>
      <c r="AK19" s="192" t="s">
        <v>8</v>
      </c>
      <c r="AL19" s="192" t="s">
        <v>8</v>
      </c>
      <c r="AM19" s="192" t="s">
        <v>8</v>
      </c>
      <c r="AN19" s="64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</row>
    <row r="20" spans="1:138" ht="38.25" x14ac:dyDescent="0.25">
      <c r="A20" s="275">
        <v>14</v>
      </c>
      <c r="B20" s="275">
        <v>14</v>
      </c>
      <c r="C20" s="164"/>
      <c r="D20" s="274" t="s">
        <v>39</v>
      </c>
      <c r="E20" s="172" t="s">
        <v>24</v>
      </c>
      <c r="F20" s="275" t="s">
        <v>19</v>
      </c>
      <c r="G20" s="275" t="s">
        <v>20</v>
      </c>
      <c r="H20" s="276">
        <v>41.3</v>
      </c>
      <c r="I20" s="276">
        <v>41.3</v>
      </c>
      <c r="J20" s="276">
        <v>67.2</v>
      </c>
      <c r="K20" s="276">
        <v>201.82</v>
      </c>
      <c r="L20" s="40">
        <v>94.8</v>
      </c>
      <c r="M20" s="40"/>
      <c r="N20" s="275">
        <v>1975</v>
      </c>
      <c r="O20" s="164" t="s">
        <v>750</v>
      </c>
      <c r="P20" s="164" t="s">
        <v>8</v>
      </c>
      <c r="Q20" s="164" t="s">
        <v>8</v>
      </c>
      <c r="R20" s="164" t="s">
        <v>8</v>
      </c>
      <c r="S20" s="164" t="s">
        <v>8</v>
      </c>
      <c r="T20" s="164" t="s">
        <v>8</v>
      </c>
      <c r="U20" s="164" t="s">
        <v>750</v>
      </c>
      <c r="V20" s="164" t="s">
        <v>8</v>
      </c>
      <c r="W20" s="164" t="s">
        <v>8</v>
      </c>
      <c r="X20" s="164" t="s">
        <v>750</v>
      </c>
      <c r="Y20" s="164" t="s">
        <v>8</v>
      </c>
      <c r="Z20" s="164" t="s">
        <v>8</v>
      </c>
      <c r="AA20" s="164" t="s">
        <v>750</v>
      </c>
      <c r="AB20" s="164" t="s">
        <v>8</v>
      </c>
      <c r="AC20" s="275"/>
      <c r="AD20" s="137" t="s">
        <v>21</v>
      </c>
      <c r="AE20" s="164" t="s">
        <v>750</v>
      </c>
      <c r="AF20" s="164" t="s">
        <v>8</v>
      </c>
      <c r="AG20" s="164" t="s">
        <v>750</v>
      </c>
      <c r="AH20" s="192" t="s">
        <v>8</v>
      </c>
      <c r="AI20" s="192" t="s">
        <v>8</v>
      </c>
      <c r="AJ20" s="192" t="s">
        <v>8</v>
      </c>
      <c r="AK20" s="192" t="s">
        <v>8</v>
      </c>
      <c r="AL20" s="192" t="s">
        <v>8</v>
      </c>
      <c r="AM20" s="192" t="s">
        <v>8</v>
      </c>
      <c r="AN20" s="64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</row>
    <row r="21" spans="1:138" ht="38.25" x14ac:dyDescent="0.25">
      <c r="A21" s="275">
        <v>15</v>
      </c>
      <c r="B21" s="275">
        <v>15</v>
      </c>
      <c r="C21" s="164"/>
      <c r="D21" s="274" t="s">
        <v>40</v>
      </c>
      <c r="E21" s="172" t="s">
        <v>18</v>
      </c>
      <c r="F21" s="275" t="s">
        <v>19</v>
      </c>
      <c r="G21" s="275" t="s">
        <v>20</v>
      </c>
      <c r="H21" s="276">
        <v>210.25</v>
      </c>
      <c r="I21" s="140"/>
      <c r="J21" s="140"/>
      <c r="K21" s="140"/>
      <c r="L21" s="140"/>
      <c r="M21" s="140"/>
      <c r="N21" s="275"/>
      <c r="O21" s="164" t="s">
        <v>8</v>
      </c>
      <c r="P21" s="164" t="s">
        <v>8</v>
      </c>
      <c r="Q21" s="164" t="s">
        <v>8</v>
      </c>
      <c r="R21" s="164" t="s">
        <v>8</v>
      </c>
      <c r="S21" s="164" t="s">
        <v>8</v>
      </c>
      <c r="T21" s="164" t="s">
        <v>8</v>
      </c>
      <c r="U21" s="164" t="s">
        <v>750</v>
      </c>
      <c r="V21" s="164" t="s">
        <v>8</v>
      </c>
      <c r="W21" s="164" t="s">
        <v>8</v>
      </c>
      <c r="X21" s="164" t="s">
        <v>8</v>
      </c>
      <c r="Y21" s="164" t="s">
        <v>8</v>
      </c>
      <c r="Z21" s="164" t="s">
        <v>8</v>
      </c>
      <c r="AA21" s="164" t="s">
        <v>8</v>
      </c>
      <c r="AB21" s="164" t="s">
        <v>8</v>
      </c>
      <c r="AC21" s="275"/>
      <c r="AD21" s="137" t="s">
        <v>41</v>
      </c>
      <c r="AE21" s="164" t="s">
        <v>750</v>
      </c>
      <c r="AF21" s="164" t="s">
        <v>8</v>
      </c>
      <c r="AG21" s="164" t="s">
        <v>8</v>
      </c>
      <c r="AH21" s="192" t="s">
        <v>750</v>
      </c>
      <c r="AI21" s="192" t="s">
        <v>8</v>
      </c>
      <c r="AJ21" s="192" t="s">
        <v>8</v>
      </c>
      <c r="AK21" s="192" t="s">
        <v>8</v>
      </c>
      <c r="AL21" s="192" t="s">
        <v>8</v>
      </c>
      <c r="AM21" s="192" t="s">
        <v>8</v>
      </c>
      <c r="AN21" s="64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</row>
    <row r="22" spans="1:138" ht="45" x14ac:dyDescent="0.25">
      <c r="A22" s="275">
        <v>16</v>
      </c>
      <c r="B22" s="275">
        <v>16</v>
      </c>
      <c r="C22" s="164"/>
      <c r="D22" s="274" t="s">
        <v>42</v>
      </c>
      <c r="E22" s="172" t="s">
        <v>43</v>
      </c>
      <c r="F22" s="275" t="s">
        <v>19</v>
      </c>
      <c r="G22" s="275" t="s">
        <v>20</v>
      </c>
      <c r="H22" s="276">
        <v>130</v>
      </c>
      <c r="I22" s="276">
        <v>130</v>
      </c>
      <c r="J22" s="276">
        <v>104</v>
      </c>
      <c r="K22" s="276">
        <v>420</v>
      </c>
      <c r="L22" s="40">
        <v>145.6</v>
      </c>
      <c r="M22" s="40"/>
      <c r="N22" s="275"/>
      <c r="O22" s="164" t="s">
        <v>8</v>
      </c>
      <c r="P22" s="164" t="s">
        <v>8</v>
      </c>
      <c r="Q22" s="164" t="s">
        <v>8</v>
      </c>
      <c r="R22" s="164" t="s">
        <v>8</v>
      </c>
      <c r="S22" s="164" t="s">
        <v>8</v>
      </c>
      <c r="T22" s="164" t="s">
        <v>8</v>
      </c>
      <c r="U22" s="164" t="s">
        <v>8</v>
      </c>
      <c r="V22" s="164" t="s">
        <v>8</v>
      </c>
      <c r="W22" s="164" t="s">
        <v>8</v>
      </c>
      <c r="X22" s="164" t="s">
        <v>8</v>
      </c>
      <c r="Y22" s="164" t="s">
        <v>8</v>
      </c>
      <c r="Z22" s="164" t="s">
        <v>8</v>
      </c>
      <c r="AA22" s="164" t="s">
        <v>750</v>
      </c>
      <c r="AB22" s="164" t="s">
        <v>8</v>
      </c>
      <c r="AC22" s="275"/>
      <c r="AD22" s="137" t="s">
        <v>44</v>
      </c>
      <c r="AE22" s="164" t="s">
        <v>750</v>
      </c>
      <c r="AF22" s="164" t="s">
        <v>8</v>
      </c>
      <c r="AG22" s="164" t="s">
        <v>8</v>
      </c>
      <c r="AH22" s="192" t="s">
        <v>8</v>
      </c>
      <c r="AI22" s="192" t="s">
        <v>8</v>
      </c>
      <c r="AJ22" s="192" t="s">
        <v>8</v>
      </c>
      <c r="AK22" s="192" t="s">
        <v>8</v>
      </c>
      <c r="AL22" s="192" t="s">
        <v>8</v>
      </c>
      <c r="AM22" s="192" t="s">
        <v>8</v>
      </c>
      <c r="AN22" s="64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</row>
    <row r="23" spans="1:138" ht="51" x14ac:dyDescent="0.25">
      <c r="A23" s="275">
        <v>17</v>
      </c>
      <c r="B23" s="275">
        <v>17</v>
      </c>
      <c r="C23" s="164"/>
      <c r="D23" s="274" t="s">
        <v>45</v>
      </c>
      <c r="E23" s="172" t="s">
        <v>46</v>
      </c>
      <c r="F23" s="275" t="s">
        <v>19</v>
      </c>
      <c r="G23" s="275" t="s">
        <v>47</v>
      </c>
      <c r="H23" s="276">
        <v>1044.1199999999999</v>
      </c>
      <c r="I23" s="140"/>
      <c r="J23" s="140"/>
      <c r="K23" s="140"/>
      <c r="L23" s="140"/>
      <c r="M23" s="38">
        <v>537.70000000000005</v>
      </c>
      <c r="N23" s="275"/>
      <c r="O23" s="164" t="s">
        <v>750</v>
      </c>
      <c r="P23" s="282" t="s">
        <v>8</v>
      </c>
      <c r="Q23" s="282" t="s">
        <v>8</v>
      </c>
      <c r="R23" s="282" t="s">
        <v>8</v>
      </c>
      <c r="S23" s="282" t="s">
        <v>8</v>
      </c>
      <c r="T23" s="282" t="s">
        <v>8</v>
      </c>
      <c r="U23" s="282" t="s">
        <v>8</v>
      </c>
      <c r="V23" s="282" t="s">
        <v>8</v>
      </c>
      <c r="W23" s="282" t="s">
        <v>8</v>
      </c>
      <c r="X23" s="282" t="s">
        <v>8</v>
      </c>
      <c r="Y23" s="282" t="s">
        <v>8</v>
      </c>
      <c r="Z23" s="282" t="s">
        <v>8</v>
      </c>
      <c r="AA23" s="282" t="s">
        <v>750</v>
      </c>
      <c r="AB23" s="282" t="s">
        <v>8</v>
      </c>
      <c r="AC23" s="275"/>
      <c r="AD23" s="289">
        <v>41948</v>
      </c>
      <c r="AE23" s="164" t="s">
        <v>750</v>
      </c>
      <c r="AF23" s="164" t="s">
        <v>8</v>
      </c>
      <c r="AG23" s="164" t="s">
        <v>8</v>
      </c>
      <c r="AH23" s="192" t="s">
        <v>8</v>
      </c>
      <c r="AI23" s="192" t="s">
        <v>8</v>
      </c>
      <c r="AJ23" s="192" t="s">
        <v>8</v>
      </c>
      <c r="AK23" s="192" t="s">
        <v>8</v>
      </c>
      <c r="AL23" s="192" t="s">
        <v>8</v>
      </c>
      <c r="AM23" s="192" t="s">
        <v>8</v>
      </c>
      <c r="AN23" s="642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</row>
    <row r="24" spans="1:138" ht="45" x14ac:dyDescent="0.25">
      <c r="A24" s="275">
        <v>18</v>
      </c>
      <c r="B24" s="275">
        <v>18</v>
      </c>
      <c r="C24" s="164"/>
      <c r="D24" s="274" t="s">
        <v>48</v>
      </c>
      <c r="E24" s="172" t="s">
        <v>49</v>
      </c>
      <c r="F24" s="275" t="s">
        <v>50</v>
      </c>
      <c r="G24" s="275" t="s">
        <v>51</v>
      </c>
      <c r="H24" s="276">
        <v>76</v>
      </c>
      <c r="I24" s="276">
        <v>69.87</v>
      </c>
      <c r="J24" s="276">
        <v>77.42</v>
      </c>
      <c r="K24" s="276">
        <v>452</v>
      </c>
      <c r="L24" s="40">
        <v>108.4</v>
      </c>
      <c r="M24" s="140"/>
      <c r="N24" s="275">
        <v>2002</v>
      </c>
      <c r="O24" s="164" t="s">
        <v>750</v>
      </c>
      <c r="P24" s="164" t="s">
        <v>750</v>
      </c>
      <c r="Q24" s="164" t="s">
        <v>750</v>
      </c>
      <c r="R24" s="164" t="s">
        <v>8</v>
      </c>
      <c r="S24" s="164" t="s">
        <v>750</v>
      </c>
      <c r="T24" s="164" t="s">
        <v>8</v>
      </c>
      <c r="U24" s="164" t="s">
        <v>750</v>
      </c>
      <c r="V24" s="164" t="s">
        <v>8</v>
      </c>
      <c r="W24" s="164" t="s">
        <v>8</v>
      </c>
      <c r="X24" s="164" t="s">
        <v>750</v>
      </c>
      <c r="Y24" s="164" t="s">
        <v>8</v>
      </c>
      <c r="Z24" s="164" t="s">
        <v>8</v>
      </c>
      <c r="AA24" s="164" t="s">
        <v>750</v>
      </c>
      <c r="AB24" s="164" t="s">
        <v>750</v>
      </c>
      <c r="AC24" s="275"/>
      <c r="AD24" s="137" t="s">
        <v>52</v>
      </c>
      <c r="AE24" s="164" t="s">
        <v>750</v>
      </c>
      <c r="AF24" s="164" t="s">
        <v>8</v>
      </c>
      <c r="AG24" s="164" t="s">
        <v>750</v>
      </c>
      <c r="AH24" s="192" t="s">
        <v>8</v>
      </c>
      <c r="AI24" s="192" t="s">
        <v>8</v>
      </c>
      <c r="AJ24" s="192" t="s">
        <v>8</v>
      </c>
      <c r="AK24" s="192" t="s">
        <v>8</v>
      </c>
      <c r="AL24" s="192" t="s">
        <v>8</v>
      </c>
      <c r="AM24" s="192" t="s">
        <v>8</v>
      </c>
      <c r="AN24" s="640">
        <v>3</v>
      </c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</row>
    <row r="25" spans="1:138" ht="38.25" x14ac:dyDescent="0.25">
      <c r="A25" s="275">
        <v>19</v>
      </c>
      <c r="B25" s="275">
        <v>19</v>
      </c>
      <c r="C25" s="164"/>
      <c r="D25" s="274" t="s">
        <v>53</v>
      </c>
      <c r="E25" s="172" t="s">
        <v>49</v>
      </c>
      <c r="F25" s="275" t="s">
        <v>50</v>
      </c>
      <c r="G25" s="275" t="s">
        <v>51</v>
      </c>
      <c r="H25" s="276">
        <v>62.72</v>
      </c>
      <c r="I25" s="276">
        <v>53.7</v>
      </c>
      <c r="J25" s="276">
        <v>62.72</v>
      </c>
      <c r="K25" s="276">
        <v>111</v>
      </c>
      <c r="L25" s="40">
        <v>93</v>
      </c>
      <c r="M25" s="140"/>
      <c r="N25" s="275">
        <v>1937</v>
      </c>
      <c r="O25" s="164" t="s">
        <v>750</v>
      </c>
      <c r="P25" s="164" t="s">
        <v>750</v>
      </c>
      <c r="Q25" s="164" t="s">
        <v>8</v>
      </c>
      <c r="R25" s="164" t="s">
        <v>8</v>
      </c>
      <c r="S25" s="164" t="s">
        <v>750</v>
      </c>
      <c r="T25" s="164" t="s">
        <v>8</v>
      </c>
      <c r="U25" s="164" t="s">
        <v>750</v>
      </c>
      <c r="V25" s="164" t="s">
        <v>8</v>
      </c>
      <c r="W25" s="164" t="s">
        <v>8</v>
      </c>
      <c r="X25" s="164" t="s">
        <v>750</v>
      </c>
      <c r="Y25" s="164" t="s">
        <v>8</v>
      </c>
      <c r="Z25" s="164" t="s">
        <v>8</v>
      </c>
      <c r="AA25" s="164" t="s">
        <v>750</v>
      </c>
      <c r="AB25" s="164" t="s">
        <v>8</v>
      </c>
      <c r="AC25" s="275"/>
      <c r="AD25" s="137" t="s">
        <v>54</v>
      </c>
      <c r="AE25" s="164" t="s">
        <v>750</v>
      </c>
      <c r="AF25" s="164" t="s">
        <v>8</v>
      </c>
      <c r="AG25" s="164" t="s">
        <v>750</v>
      </c>
      <c r="AH25" s="192" t="s">
        <v>8</v>
      </c>
      <c r="AI25" s="192" t="s">
        <v>8</v>
      </c>
      <c r="AJ25" s="192" t="s">
        <v>8</v>
      </c>
      <c r="AK25" s="192" t="s">
        <v>8</v>
      </c>
      <c r="AL25" s="192" t="s">
        <v>8</v>
      </c>
      <c r="AM25" s="192" t="s">
        <v>8</v>
      </c>
      <c r="AN25" s="64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</row>
    <row r="26" spans="1:138" ht="38.25" x14ac:dyDescent="0.25">
      <c r="A26" s="275">
        <v>20</v>
      </c>
      <c r="B26" s="275">
        <v>20</v>
      </c>
      <c r="C26" s="164"/>
      <c r="D26" s="274" t="s">
        <v>55</v>
      </c>
      <c r="E26" s="172" t="s">
        <v>56</v>
      </c>
      <c r="F26" s="275" t="s">
        <v>50</v>
      </c>
      <c r="G26" s="275" t="s">
        <v>51</v>
      </c>
      <c r="H26" s="276"/>
      <c r="I26" s="276"/>
      <c r="J26" s="276"/>
      <c r="K26" s="276"/>
      <c r="L26" s="40"/>
      <c r="M26" s="38">
        <v>148</v>
      </c>
      <c r="N26" s="275"/>
      <c r="O26" s="282" t="s">
        <v>750</v>
      </c>
      <c r="P26" s="282" t="s">
        <v>8</v>
      </c>
      <c r="Q26" s="282" t="s">
        <v>8</v>
      </c>
      <c r="R26" s="282" t="s">
        <v>8</v>
      </c>
      <c r="S26" s="282" t="s">
        <v>8</v>
      </c>
      <c r="T26" s="282" t="s">
        <v>8</v>
      </c>
      <c r="U26" s="282" t="s">
        <v>750</v>
      </c>
      <c r="V26" s="282" t="s">
        <v>8</v>
      </c>
      <c r="W26" s="282" t="s">
        <v>8</v>
      </c>
      <c r="X26" s="282" t="s">
        <v>8</v>
      </c>
      <c r="Y26" s="282" t="s">
        <v>8</v>
      </c>
      <c r="Z26" s="282" t="s">
        <v>8</v>
      </c>
      <c r="AA26" s="282" t="s">
        <v>750</v>
      </c>
      <c r="AB26" s="282" t="s">
        <v>8</v>
      </c>
      <c r="AC26" s="275"/>
      <c r="AD26" s="289">
        <v>41962</v>
      </c>
      <c r="AE26" s="164" t="s">
        <v>750</v>
      </c>
      <c r="AF26" s="164" t="s">
        <v>8</v>
      </c>
      <c r="AG26" s="164" t="s">
        <v>8</v>
      </c>
      <c r="AH26" s="192" t="s">
        <v>8</v>
      </c>
      <c r="AI26" s="192" t="s">
        <v>8</v>
      </c>
      <c r="AJ26" s="192" t="s">
        <v>8</v>
      </c>
      <c r="AK26" s="192" t="s">
        <v>8</v>
      </c>
      <c r="AL26" s="192" t="s">
        <v>8</v>
      </c>
      <c r="AM26" s="192" t="s">
        <v>8</v>
      </c>
      <c r="AN26" s="642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</row>
    <row r="27" spans="1:138" ht="30" customHeight="1" x14ac:dyDescent="0.25">
      <c r="A27" s="32"/>
      <c r="B27" s="283"/>
      <c r="C27" s="283"/>
      <c r="D27" s="284"/>
      <c r="E27" s="285"/>
      <c r="F27" s="32"/>
      <c r="G27" s="32"/>
      <c r="H27" s="32"/>
      <c r="I27" s="32"/>
      <c r="J27" s="32"/>
      <c r="K27" s="32"/>
      <c r="L27" s="32"/>
      <c r="M27" s="32"/>
      <c r="N27" s="286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287"/>
      <c r="AE27" s="223"/>
      <c r="AF27" s="223"/>
      <c r="AG27" s="288"/>
      <c r="AH27" s="223"/>
      <c r="AI27" s="223"/>
      <c r="AJ27" s="223"/>
      <c r="AK27" s="223"/>
      <c r="AL27" s="223"/>
      <c r="AM27" s="287" t="s">
        <v>805</v>
      </c>
      <c r="AN27" s="235">
        <f>AN7+AN24</f>
        <v>20</v>
      </c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</row>
    <row r="28" spans="1:138" ht="15" x14ac:dyDescent="0.25">
      <c r="A28" s="53"/>
      <c r="B28" s="53"/>
      <c r="C28" s="53"/>
      <c r="D28" s="54"/>
      <c r="F28" s="55"/>
      <c r="G28" s="56"/>
      <c r="H28" s="56"/>
      <c r="I28" s="56"/>
      <c r="J28" s="56"/>
      <c r="K28" s="56"/>
      <c r="L28" s="56"/>
      <c r="M28" s="56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</row>
  </sheetData>
  <mergeCells count="46">
    <mergeCell ref="AN24:AN26"/>
    <mergeCell ref="AN7:AN23"/>
    <mergeCell ref="A1:AN1"/>
    <mergeCell ref="A2:A5"/>
    <mergeCell ref="B2:B5"/>
    <mergeCell ref="C2:C5"/>
    <mergeCell ref="D2:D5"/>
    <mergeCell ref="E2:E5"/>
    <mergeCell ref="F2:F5"/>
    <mergeCell ref="G2:G5"/>
    <mergeCell ref="H2:M2"/>
    <mergeCell ref="X3:X5"/>
    <mergeCell ref="AN2:AN4"/>
    <mergeCell ref="H3:H5"/>
    <mergeCell ref="I3:I5"/>
    <mergeCell ref="J3:J5"/>
    <mergeCell ref="K3:K5"/>
    <mergeCell ref="L3:L5"/>
    <mergeCell ref="M3:M5"/>
    <mergeCell ref="N2:N5"/>
    <mergeCell ref="O2:AC2"/>
    <mergeCell ref="AD2:AD5"/>
    <mergeCell ref="AE2:AG2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Y3:Y5"/>
    <mergeCell ref="Z3:Z5"/>
    <mergeCell ref="AA3:AA5"/>
    <mergeCell ref="AB3:AB5"/>
    <mergeCell ref="AC3:AC5"/>
    <mergeCell ref="AH2:AK2"/>
    <mergeCell ref="AL2:AL3"/>
    <mergeCell ref="AM2:AM3"/>
    <mergeCell ref="AE3:AE4"/>
    <mergeCell ref="AF3:AF4"/>
    <mergeCell ref="AG3:AG4"/>
    <mergeCell ref="AH3:AH4"/>
    <mergeCell ref="AI3:AI4"/>
    <mergeCell ref="AJ3:AJ4"/>
  </mergeCells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30"/>
  <sheetViews>
    <sheetView topLeftCell="H1" workbookViewId="0">
      <selection activeCell="L3" sqref="H2:M5"/>
    </sheetView>
  </sheetViews>
  <sheetFormatPr defaultColWidth="9.140625" defaultRowHeight="12.75" x14ac:dyDescent="0.25"/>
  <cols>
    <col min="1" max="2" width="4.7109375" style="7" customWidth="1"/>
    <col min="3" max="3" width="9.28515625" style="7" customWidth="1"/>
    <col min="4" max="4" width="16.140625" style="74" customWidth="1"/>
    <col min="5" max="5" width="6" style="75" customWidth="1"/>
    <col min="6" max="6" width="8.85546875" style="76" customWidth="1"/>
    <col min="7" max="7" width="13" style="7" customWidth="1"/>
    <col min="8" max="10" width="4.7109375" style="7" customWidth="1"/>
    <col min="11" max="11" width="6.140625" style="7" customWidth="1"/>
    <col min="12" max="12" width="4.7109375" style="7" customWidth="1"/>
    <col min="13" max="13" width="10.7109375" style="7" customWidth="1"/>
    <col min="14" max="28" width="4.7109375" style="7" customWidth="1"/>
    <col min="29" max="29" width="12.7109375" style="11" customWidth="1"/>
    <col min="30" max="32" width="9.85546875" style="2" customWidth="1"/>
    <col min="33" max="36" width="14.7109375" style="2" customWidth="1"/>
    <col min="37" max="38" width="17.28515625" style="2" customWidth="1"/>
    <col min="39" max="132" width="9.140625" style="2"/>
    <col min="133" max="16384" width="9.140625" style="1"/>
  </cols>
  <sheetData>
    <row r="1" spans="1:132" ht="30.75" customHeight="1" thickBot="1" x14ac:dyDescent="0.3">
      <c r="A1" s="521" t="s">
        <v>831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633" t="s">
        <v>2</v>
      </c>
    </row>
    <row r="3" spans="1:132" ht="24.75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633"/>
    </row>
    <row r="4" spans="1:132" ht="138" customHeight="1" thickBot="1" x14ac:dyDescent="0.3">
      <c r="A4" s="523"/>
      <c r="B4" s="526"/>
      <c r="C4" s="523"/>
      <c r="D4" s="523"/>
      <c r="E4" s="529"/>
      <c r="F4" s="526"/>
      <c r="G4" s="523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241" t="s">
        <v>943</v>
      </c>
      <c r="AL4" s="241" t="s">
        <v>944</v>
      </c>
      <c r="AM4" s="633"/>
    </row>
    <row r="5" spans="1:132" ht="24" customHeight="1" thickBot="1" x14ac:dyDescent="0.3">
      <c r="A5" s="524"/>
      <c r="B5" s="527"/>
      <c r="C5" s="524"/>
      <c r="D5" s="524"/>
      <c r="E5" s="530"/>
      <c r="F5" s="527"/>
      <c r="G5" s="524"/>
      <c r="H5" s="544"/>
      <c r="I5" s="544"/>
      <c r="J5" s="544"/>
      <c r="K5" s="544"/>
      <c r="L5" s="544"/>
      <c r="M5" s="524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2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</row>
    <row r="6" spans="1:132" s="6" customFormat="1" ht="14.25" customHeight="1" thickBot="1" x14ac:dyDescent="0.3">
      <c r="A6" s="78">
        <v>1</v>
      </c>
      <c r="B6" s="158">
        <v>2</v>
      </c>
      <c r="C6" s="158">
        <v>3</v>
      </c>
      <c r="D6" s="78">
        <v>4</v>
      </c>
      <c r="E6" s="158">
        <v>5</v>
      </c>
      <c r="F6" s="158">
        <v>6</v>
      </c>
      <c r="G6" s="78">
        <v>7</v>
      </c>
      <c r="H6" s="158">
        <v>8</v>
      </c>
      <c r="I6" s="158">
        <v>9</v>
      </c>
      <c r="J6" s="78">
        <v>10</v>
      </c>
      <c r="K6" s="158">
        <v>11</v>
      </c>
      <c r="L6" s="158">
        <v>12</v>
      </c>
      <c r="M6" s="78">
        <v>13</v>
      </c>
      <c r="N6" s="158">
        <v>14</v>
      </c>
      <c r="O6" s="158">
        <v>15</v>
      </c>
      <c r="P6" s="78">
        <v>16</v>
      </c>
      <c r="Q6" s="158">
        <v>17</v>
      </c>
      <c r="R6" s="158">
        <v>18</v>
      </c>
      <c r="S6" s="78">
        <v>19</v>
      </c>
      <c r="T6" s="158">
        <v>20</v>
      </c>
      <c r="U6" s="158">
        <v>21</v>
      </c>
      <c r="V6" s="78">
        <v>22</v>
      </c>
      <c r="W6" s="158">
        <v>23</v>
      </c>
      <c r="X6" s="158">
        <v>24</v>
      </c>
      <c r="Y6" s="78">
        <v>25</v>
      </c>
      <c r="Z6" s="158">
        <v>26</v>
      </c>
      <c r="AA6" s="158">
        <v>27</v>
      </c>
      <c r="AB6" s="78">
        <v>28</v>
      </c>
      <c r="AC6" s="158">
        <v>29</v>
      </c>
      <c r="AD6" s="158">
        <v>30</v>
      </c>
      <c r="AE6" s="78">
        <v>31</v>
      </c>
      <c r="AF6" s="158">
        <v>32</v>
      </c>
      <c r="AG6" s="158">
        <v>33</v>
      </c>
      <c r="AH6" s="78">
        <v>34</v>
      </c>
      <c r="AI6" s="158">
        <v>35</v>
      </c>
      <c r="AJ6" s="158">
        <v>36</v>
      </c>
      <c r="AK6" s="78">
        <v>37</v>
      </c>
      <c r="AL6" s="158">
        <v>38</v>
      </c>
      <c r="AM6" s="158">
        <v>39</v>
      </c>
    </row>
    <row r="7" spans="1:132" ht="38.25" x14ac:dyDescent="0.25">
      <c r="A7" s="165" t="s">
        <v>752</v>
      </c>
      <c r="B7" s="165" t="s">
        <v>752</v>
      </c>
      <c r="C7" s="165"/>
      <c r="D7" s="166" t="s">
        <v>168</v>
      </c>
      <c r="E7" s="156" t="s">
        <v>169</v>
      </c>
      <c r="F7" s="167" t="s">
        <v>142</v>
      </c>
      <c r="G7" s="118" t="s">
        <v>170</v>
      </c>
      <c r="H7" s="291" t="s">
        <v>475</v>
      </c>
      <c r="I7" s="291" t="s">
        <v>863</v>
      </c>
      <c r="J7" s="291" t="s">
        <v>864</v>
      </c>
      <c r="K7" s="291" t="s">
        <v>865</v>
      </c>
      <c r="L7" s="291"/>
      <c r="M7" s="275">
        <v>1953</v>
      </c>
      <c r="N7" s="292" t="s">
        <v>8</v>
      </c>
      <c r="O7" s="292" t="s">
        <v>8</v>
      </c>
      <c r="P7" s="292" t="s">
        <v>8</v>
      </c>
      <c r="Q7" s="292" t="s">
        <v>8</v>
      </c>
      <c r="R7" s="292" t="s">
        <v>8</v>
      </c>
      <c r="S7" s="292" t="s">
        <v>8</v>
      </c>
      <c r="T7" s="292" t="s">
        <v>8</v>
      </c>
      <c r="U7" s="292" t="s">
        <v>8</v>
      </c>
      <c r="V7" s="292"/>
      <c r="W7" s="292" t="s">
        <v>750</v>
      </c>
      <c r="X7" s="292" t="s">
        <v>8</v>
      </c>
      <c r="Y7" s="292" t="s">
        <v>8</v>
      </c>
      <c r="Z7" s="292" t="s">
        <v>750</v>
      </c>
      <c r="AA7" s="292" t="s">
        <v>750</v>
      </c>
      <c r="AB7" s="292"/>
      <c r="AC7" s="293" t="s">
        <v>171</v>
      </c>
      <c r="AD7" s="294" t="s">
        <v>750</v>
      </c>
      <c r="AE7" s="294" t="s">
        <v>8</v>
      </c>
      <c r="AF7" s="294" t="s">
        <v>750</v>
      </c>
      <c r="AG7" s="295" t="s">
        <v>8</v>
      </c>
      <c r="AH7" s="294" t="s">
        <v>8</v>
      </c>
      <c r="AI7" s="294" t="s">
        <v>8</v>
      </c>
      <c r="AJ7" s="294" t="s">
        <v>8</v>
      </c>
      <c r="AK7" s="294" t="s">
        <v>8</v>
      </c>
      <c r="AL7" s="294" t="s">
        <v>8</v>
      </c>
      <c r="AM7" s="644">
        <v>23</v>
      </c>
      <c r="EB7" s="1"/>
    </row>
    <row r="8" spans="1:132" ht="45" x14ac:dyDescent="0.25">
      <c r="A8" s="168" t="s">
        <v>753</v>
      </c>
      <c r="B8" s="168" t="s">
        <v>753</v>
      </c>
      <c r="C8" s="232"/>
      <c r="D8" s="169" t="s">
        <v>749</v>
      </c>
      <c r="E8" s="243" t="s">
        <v>169</v>
      </c>
      <c r="F8" s="243" t="s">
        <v>142</v>
      </c>
      <c r="G8" s="243" t="s">
        <v>172</v>
      </c>
      <c r="H8" s="296" t="s">
        <v>475</v>
      </c>
      <c r="I8" s="296" t="s">
        <v>876</v>
      </c>
      <c r="J8" s="296" t="s">
        <v>877</v>
      </c>
      <c r="K8" s="296" t="s">
        <v>878</v>
      </c>
      <c r="L8" s="296"/>
      <c r="M8" s="297" t="s">
        <v>475</v>
      </c>
      <c r="N8" s="200" t="s">
        <v>8</v>
      </c>
      <c r="O8" s="200" t="s">
        <v>8</v>
      </c>
      <c r="P8" s="200" t="s">
        <v>8</v>
      </c>
      <c r="Q8" s="200" t="s">
        <v>8</v>
      </c>
      <c r="R8" s="200" t="s">
        <v>8</v>
      </c>
      <c r="S8" s="200" t="s">
        <v>8</v>
      </c>
      <c r="T8" s="200" t="s">
        <v>8</v>
      </c>
      <c r="U8" s="200" t="s">
        <v>8</v>
      </c>
      <c r="V8" s="200"/>
      <c r="W8" s="200" t="s">
        <v>8</v>
      </c>
      <c r="X8" s="200" t="s">
        <v>8</v>
      </c>
      <c r="Y8" s="200" t="s">
        <v>8</v>
      </c>
      <c r="Z8" s="200" t="s">
        <v>8</v>
      </c>
      <c r="AA8" s="200" t="s">
        <v>8</v>
      </c>
      <c r="AB8" s="200"/>
      <c r="AC8" s="298" t="s">
        <v>171</v>
      </c>
      <c r="AD8" s="299" t="s">
        <v>750</v>
      </c>
      <c r="AE8" s="299" t="s">
        <v>8</v>
      </c>
      <c r="AF8" s="299" t="s">
        <v>8</v>
      </c>
      <c r="AG8" s="300" t="s">
        <v>8</v>
      </c>
      <c r="AH8" s="299" t="s">
        <v>8</v>
      </c>
      <c r="AI8" s="299" t="s">
        <v>8</v>
      </c>
      <c r="AJ8" s="299" t="s">
        <v>8</v>
      </c>
      <c r="AK8" s="299" t="s">
        <v>8</v>
      </c>
      <c r="AL8" s="299" t="s">
        <v>8</v>
      </c>
      <c r="AM8" s="645"/>
      <c r="EB8" s="1"/>
    </row>
    <row r="9" spans="1:132" ht="25.5" x14ac:dyDescent="0.25">
      <c r="A9" s="168" t="s">
        <v>754</v>
      </c>
      <c r="B9" s="168" t="s">
        <v>754</v>
      </c>
      <c r="C9" s="232"/>
      <c r="D9" s="169" t="s">
        <v>173</v>
      </c>
      <c r="E9" s="243" t="s">
        <v>169</v>
      </c>
      <c r="F9" s="243" t="s">
        <v>142</v>
      </c>
      <c r="G9" s="243" t="s">
        <v>172</v>
      </c>
      <c r="H9" s="296" t="s">
        <v>879</v>
      </c>
      <c r="I9" s="296" t="s">
        <v>880</v>
      </c>
      <c r="J9" s="296" t="s">
        <v>880</v>
      </c>
      <c r="K9" s="296" t="s">
        <v>881</v>
      </c>
      <c r="L9" s="296"/>
      <c r="M9" s="297" t="s">
        <v>882</v>
      </c>
      <c r="N9" s="200" t="s">
        <v>8</v>
      </c>
      <c r="O9" s="200" t="s">
        <v>8</v>
      </c>
      <c r="P9" s="200" t="s">
        <v>8</v>
      </c>
      <c r="Q9" s="200" t="s">
        <v>8</v>
      </c>
      <c r="R9" s="200" t="s">
        <v>8</v>
      </c>
      <c r="S9" s="200" t="s">
        <v>8</v>
      </c>
      <c r="T9" s="200" t="s">
        <v>8</v>
      </c>
      <c r="U9" s="200" t="s">
        <v>8</v>
      </c>
      <c r="V9" s="200"/>
      <c r="W9" s="200" t="s">
        <v>8</v>
      </c>
      <c r="X9" s="200" t="s">
        <v>8</v>
      </c>
      <c r="Y9" s="200" t="s">
        <v>8</v>
      </c>
      <c r="Z9" s="200" t="s">
        <v>8</v>
      </c>
      <c r="AA9" s="200" t="s">
        <v>8</v>
      </c>
      <c r="AB9" s="200"/>
      <c r="AC9" s="298" t="s">
        <v>171</v>
      </c>
      <c r="AD9" s="299" t="s">
        <v>750</v>
      </c>
      <c r="AE9" s="299" t="s">
        <v>8</v>
      </c>
      <c r="AF9" s="299" t="s">
        <v>8</v>
      </c>
      <c r="AG9" s="299" t="s">
        <v>8</v>
      </c>
      <c r="AH9" s="299" t="s">
        <v>8</v>
      </c>
      <c r="AI9" s="299" t="s">
        <v>8</v>
      </c>
      <c r="AJ9" s="299" t="s">
        <v>8</v>
      </c>
      <c r="AK9" s="299" t="s">
        <v>8</v>
      </c>
      <c r="AL9" s="299" t="s">
        <v>8</v>
      </c>
      <c r="AM9" s="645"/>
      <c r="EB9" s="1"/>
    </row>
    <row r="10" spans="1:132" ht="25.5" x14ac:dyDescent="0.25">
      <c r="A10" s="168" t="s">
        <v>285</v>
      </c>
      <c r="B10" s="168" t="s">
        <v>285</v>
      </c>
      <c r="C10" s="232"/>
      <c r="D10" s="169" t="s">
        <v>174</v>
      </c>
      <c r="E10" s="243" t="s">
        <v>169</v>
      </c>
      <c r="F10" s="243" t="s">
        <v>142</v>
      </c>
      <c r="G10" s="243" t="s">
        <v>172</v>
      </c>
      <c r="H10" s="296" t="s">
        <v>475</v>
      </c>
      <c r="I10" s="296" t="s">
        <v>883</v>
      </c>
      <c r="J10" s="296" t="s">
        <v>884</v>
      </c>
      <c r="K10" s="296" t="s">
        <v>885</v>
      </c>
      <c r="L10" s="296"/>
      <c r="M10" s="297"/>
      <c r="N10" s="200" t="s">
        <v>8</v>
      </c>
      <c r="O10" s="200" t="s">
        <v>8</v>
      </c>
      <c r="P10" s="200" t="s">
        <v>8</v>
      </c>
      <c r="Q10" s="200" t="s">
        <v>8</v>
      </c>
      <c r="R10" s="200" t="s">
        <v>8</v>
      </c>
      <c r="S10" s="200" t="s">
        <v>8</v>
      </c>
      <c r="T10" s="200" t="s">
        <v>8</v>
      </c>
      <c r="U10" s="200" t="s">
        <v>8</v>
      </c>
      <c r="V10" s="200"/>
      <c r="W10" s="200" t="s">
        <v>8</v>
      </c>
      <c r="X10" s="200" t="s">
        <v>8</v>
      </c>
      <c r="Y10" s="200" t="s">
        <v>8</v>
      </c>
      <c r="Z10" s="200" t="s">
        <v>8</v>
      </c>
      <c r="AA10" s="200" t="s">
        <v>8</v>
      </c>
      <c r="AB10" s="200"/>
      <c r="AC10" s="298" t="s">
        <v>171</v>
      </c>
      <c r="AD10" s="299" t="s">
        <v>750</v>
      </c>
      <c r="AE10" s="299" t="s">
        <v>8</v>
      </c>
      <c r="AF10" s="299" t="s">
        <v>8</v>
      </c>
      <c r="AG10" s="299" t="s">
        <v>750</v>
      </c>
      <c r="AH10" s="299" t="s">
        <v>8</v>
      </c>
      <c r="AI10" s="299" t="s">
        <v>8</v>
      </c>
      <c r="AJ10" s="299" t="s">
        <v>8</v>
      </c>
      <c r="AK10" s="299" t="s">
        <v>8</v>
      </c>
      <c r="AL10" s="299" t="s">
        <v>8</v>
      </c>
      <c r="AM10" s="645"/>
      <c r="EB10" s="1"/>
    </row>
    <row r="11" spans="1:132" ht="33.75" x14ac:dyDescent="0.25">
      <c r="A11" s="168" t="s">
        <v>755</v>
      </c>
      <c r="B11" s="168" t="s">
        <v>755</v>
      </c>
      <c r="C11" s="232"/>
      <c r="D11" s="169" t="s">
        <v>176</v>
      </c>
      <c r="E11" s="157" t="s">
        <v>175</v>
      </c>
      <c r="F11" s="243" t="s">
        <v>142</v>
      </c>
      <c r="G11" s="243" t="s">
        <v>172</v>
      </c>
      <c r="H11" s="296" t="s">
        <v>879</v>
      </c>
      <c r="I11" s="296" t="s">
        <v>886</v>
      </c>
      <c r="J11" s="296" t="s">
        <v>886</v>
      </c>
      <c r="K11" s="296" t="s">
        <v>887</v>
      </c>
      <c r="L11" s="296"/>
      <c r="M11" s="297"/>
      <c r="N11" s="200" t="s">
        <v>8</v>
      </c>
      <c r="O11" s="200" t="s">
        <v>8</v>
      </c>
      <c r="P11" s="200" t="s">
        <v>8</v>
      </c>
      <c r="Q11" s="200" t="s">
        <v>8</v>
      </c>
      <c r="R11" s="200" t="s">
        <v>8</v>
      </c>
      <c r="S11" s="200" t="s">
        <v>8</v>
      </c>
      <c r="T11" s="200" t="s">
        <v>8</v>
      </c>
      <c r="U11" s="200" t="s">
        <v>8</v>
      </c>
      <c r="V11" s="200"/>
      <c r="W11" s="200" t="s">
        <v>8</v>
      </c>
      <c r="X11" s="200" t="s">
        <v>8</v>
      </c>
      <c r="Y11" s="200" t="s">
        <v>8</v>
      </c>
      <c r="Z11" s="200" t="s">
        <v>8</v>
      </c>
      <c r="AA11" s="200" t="s">
        <v>8</v>
      </c>
      <c r="AB11" s="200"/>
      <c r="AC11" s="298" t="s">
        <v>171</v>
      </c>
      <c r="AD11" s="299" t="s">
        <v>750</v>
      </c>
      <c r="AE11" s="299" t="s">
        <v>8</v>
      </c>
      <c r="AF11" s="299" t="s">
        <v>8</v>
      </c>
      <c r="AG11" s="299" t="s">
        <v>8</v>
      </c>
      <c r="AH11" s="299" t="s">
        <v>8</v>
      </c>
      <c r="AI11" s="299" t="s">
        <v>8</v>
      </c>
      <c r="AJ11" s="299" t="s">
        <v>8</v>
      </c>
      <c r="AK11" s="299" t="s">
        <v>8</v>
      </c>
      <c r="AL11" s="299" t="s">
        <v>8</v>
      </c>
      <c r="AM11" s="645"/>
      <c r="EB11" s="1"/>
    </row>
    <row r="12" spans="1:132" ht="38.25" x14ac:dyDescent="0.25">
      <c r="A12" s="168" t="s">
        <v>756</v>
      </c>
      <c r="B12" s="168" t="s">
        <v>756</v>
      </c>
      <c r="C12" s="232"/>
      <c r="D12" s="169" t="s">
        <v>177</v>
      </c>
      <c r="E12" s="157" t="s">
        <v>169</v>
      </c>
      <c r="F12" s="243" t="s">
        <v>142</v>
      </c>
      <c r="G12" s="243" t="s">
        <v>170</v>
      </c>
      <c r="H12" s="296" t="s">
        <v>475</v>
      </c>
      <c r="I12" s="296" t="s">
        <v>888</v>
      </c>
      <c r="J12" s="296" t="s">
        <v>889</v>
      </c>
      <c r="K12" s="296" t="s">
        <v>890</v>
      </c>
      <c r="L12" s="296"/>
      <c r="M12" s="297"/>
      <c r="N12" s="200" t="s">
        <v>8</v>
      </c>
      <c r="O12" s="200" t="s">
        <v>8</v>
      </c>
      <c r="P12" s="200" t="s">
        <v>8</v>
      </c>
      <c r="Q12" s="200" t="s">
        <v>8</v>
      </c>
      <c r="R12" s="200" t="s">
        <v>8</v>
      </c>
      <c r="S12" s="200" t="s">
        <v>8</v>
      </c>
      <c r="T12" s="200" t="s">
        <v>8</v>
      </c>
      <c r="U12" s="200" t="s">
        <v>8</v>
      </c>
      <c r="V12" s="200"/>
      <c r="W12" s="200" t="s">
        <v>8</v>
      </c>
      <c r="X12" s="200" t="s">
        <v>8</v>
      </c>
      <c r="Y12" s="200" t="s">
        <v>8</v>
      </c>
      <c r="Z12" s="200" t="s">
        <v>8</v>
      </c>
      <c r="AA12" s="200" t="s">
        <v>8</v>
      </c>
      <c r="AB12" s="200"/>
      <c r="AC12" s="298" t="s">
        <v>171</v>
      </c>
      <c r="AD12" s="299" t="s">
        <v>750</v>
      </c>
      <c r="AE12" s="299" t="s">
        <v>750</v>
      </c>
      <c r="AF12" s="299" t="s">
        <v>750</v>
      </c>
      <c r="AG12" s="299" t="s">
        <v>8</v>
      </c>
      <c r="AH12" s="299" t="s">
        <v>8</v>
      </c>
      <c r="AI12" s="299" t="s">
        <v>8</v>
      </c>
      <c r="AJ12" s="299" t="s">
        <v>8</v>
      </c>
      <c r="AK12" s="299" t="s">
        <v>8</v>
      </c>
      <c r="AL12" s="299" t="s">
        <v>8</v>
      </c>
      <c r="AM12" s="645"/>
      <c r="EB12" s="1"/>
    </row>
    <row r="13" spans="1:132" ht="38.25" x14ac:dyDescent="0.25">
      <c r="A13" s="132" t="s">
        <v>336</v>
      </c>
      <c r="B13" s="132" t="s">
        <v>336</v>
      </c>
      <c r="C13" s="132"/>
      <c r="D13" s="125" t="s">
        <v>891</v>
      </c>
      <c r="E13" s="148" t="s">
        <v>175</v>
      </c>
      <c r="F13" s="118" t="s">
        <v>142</v>
      </c>
      <c r="G13" s="118" t="s">
        <v>170</v>
      </c>
      <c r="H13" s="296" t="s">
        <v>475</v>
      </c>
      <c r="I13" s="296" t="s">
        <v>892</v>
      </c>
      <c r="J13" s="296" t="s">
        <v>893</v>
      </c>
      <c r="K13" s="296" t="s">
        <v>894</v>
      </c>
      <c r="L13" s="296"/>
      <c r="M13" s="275" t="s">
        <v>178</v>
      </c>
      <c r="N13" s="140" t="s">
        <v>750</v>
      </c>
      <c r="O13" s="140" t="s">
        <v>750</v>
      </c>
      <c r="P13" s="140" t="s">
        <v>750</v>
      </c>
      <c r="Q13" s="140" t="s">
        <v>8</v>
      </c>
      <c r="R13" s="140" t="s">
        <v>750</v>
      </c>
      <c r="S13" s="140" t="s">
        <v>8</v>
      </c>
      <c r="T13" s="140" t="s">
        <v>750</v>
      </c>
      <c r="U13" s="140" t="s">
        <v>750</v>
      </c>
      <c r="V13" s="140"/>
      <c r="W13" s="140" t="s">
        <v>750</v>
      </c>
      <c r="X13" s="140" t="s">
        <v>8</v>
      </c>
      <c r="Y13" s="140" t="s">
        <v>895</v>
      </c>
      <c r="Z13" s="140" t="s">
        <v>750</v>
      </c>
      <c r="AA13" s="140" t="s">
        <v>750</v>
      </c>
      <c r="AB13" s="140"/>
      <c r="AC13" s="298" t="s">
        <v>179</v>
      </c>
      <c r="AD13" s="299" t="s">
        <v>750</v>
      </c>
      <c r="AE13" s="299" t="s">
        <v>8</v>
      </c>
      <c r="AF13" s="299" t="s">
        <v>750</v>
      </c>
      <c r="AG13" s="299" t="s">
        <v>750</v>
      </c>
      <c r="AH13" s="299" t="s">
        <v>750</v>
      </c>
      <c r="AI13" s="299" t="s">
        <v>750</v>
      </c>
      <c r="AJ13" s="299" t="s">
        <v>8</v>
      </c>
      <c r="AK13" s="299" t="s">
        <v>8</v>
      </c>
      <c r="AL13" s="299" t="s">
        <v>8</v>
      </c>
      <c r="AM13" s="645"/>
      <c r="EB13" s="1"/>
    </row>
    <row r="14" spans="1:132" ht="38.25" x14ac:dyDescent="0.25">
      <c r="A14" s="168" t="s">
        <v>757</v>
      </c>
      <c r="B14" s="168" t="s">
        <v>757</v>
      </c>
      <c r="C14" s="132"/>
      <c r="D14" s="125" t="s">
        <v>896</v>
      </c>
      <c r="E14" s="148" t="s">
        <v>175</v>
      </c>
      <c r="F14" s="118" t="s">
        <v>142</v>
      </c>
      <c r="G14" s="118" t="s">
        <v>170</v>
      </c>
      <c r="H14" s="296" t="s">
        <v>475</v>
      </c>
      <c r="I14" s="296" t="s">
        <v>897</v>
      </c>
      <c r="J14" s="296" t="s">
        <v>893</v>
      </c>
      <c r="K14" s="296" t="s">
        <v>894</v>
      </c>
      <c r="L14" s="296"/>
      <c r="M14" s="275" t="s">
        <v>178</v>
      </c>
      <c r="N14" s="140" t="s">
        <v>750</v>
      </c>
      <c r="O14" s="140" t="s">
        <v>750</v>
      </c>
      <c r="P14" s="140" t="s">
        <v>750</v>
      </c>
      <c r="Q14" s="140" t="s">
        <v>8</v>
      </c>
      <c r="R14" s="140" t="s">
        <v>750</v>
      </c>
      <c r="S14" s="140" t="s">
        <v>8</v>
      </c>
      <c r="T14" s="140" t="s">
        <v>750</v>
      </c>
      <c r="U14" s="140" t="s">
        <v>8</v>
      </c>
      <c r="V14" s="140"/>
      <c r="W14" s="140" t="s">
        <v>750</v>
      </c>
      <c r="X14" s="140" t="s">
        <v>8</v>
      </c>
      <c r="Y14" s="140" t="s">
        <v>895</v>
      </c>
      <c r="Z14" s="140" t="s">
        <v>750</v>
      </c>
      <c r="AA14" s="140" t="s">
        <v>750</v>
      </c>
      <c r="AB14" s="140"/>
      <c r="AC14" s="298" t="s">
        <v>179</v>
      </c>
      <c r="AD14" s="299" t="s">
        <v>750</v>
      </c>
      <c r="AE14" s="299" t="s">
        <v>8</v>
      </c>
      <c r="AF14" s="299" t="s">
        <v>750</v>
      </c>
      <c r="AG14" s="299" t="s">
        <v>750</v>
      </c>
      <c r="AH14" s="299" t="s">
        <v>750</v>
      </c>
      <c r="AI14" s="299" t="s">
        <v>750</v>
      </c>
      <c r="AJ14" s="299" t="s">
        <v>8</v>
      </c>
      <c r="AK14" s="299" t="s">
        <v>8</v>
      </c>
      <c r="AL14" s="299" t="s">
        <v>8</v>
      </c>
      <c r="AM14" s="645"/>
      <c r="EB14" s="1"/>
    </row>
    <row r="15" spans="1:132" ht="38.25" x14ac:dyDescent="0.25">
      <c r="A15" s="168" t="s">
        <v>758</v>
      </c>
      <c r="B15" s="168" t="s">
        <v>758</v>
      </c>
      <c r="C15" s="232"/>
      <c r="D15" s="169" t="s">
        <v>180</v>
      </c>
      <c r="E15" s="157" t="s">
        <v>175</v>
      </c>
      <c r="F15" s="243" t="s">
        <v>142</v>
      </c>
      <c r="G15" s="243" t="s">
        <v>170</v>
      </c>
      <c r="H15" s="296" t="s">
        <v>475</v>
      </c>
      <c r="I15" s="296" t="s">
        <v>467</v>
      </c>
      <c r="J15" s="296" t="s">
        <v>898</v>
      </c>
      <c r="K15" s="296" t="s">
        <v>899</v>
      </c>
      <c r="L15" s="296"/>
      <c r="M15" s="301"/>
      <c r="N15" s="200" t="s">
        <v>8</v>
      </c>
      <c r="O15" s="200" t="s">
        <v>8</v>
      </c>
      <c r="P15" s="200" t="s">
        <v>8</v>
      </c>
      <c r="Q15" s="200" t="s">
        <v>8</v>
      </c>
      <c r="R15" s="200" t="s">
        <v>8</v>
      </c>
      <c r="S15" s="200" t="s">
        <v>8</v>
      </c>
      <c r="T15" s="200" t="s">
        <v>8</v>
      </c>
      <c r="U15" s="200" t="s">
        <v>8</v>
      </c>
      <c r="V15" s="200"/>
      <c r="W15" s="200" t="s">
        <v>8</v>
      </c>
      <c r="X15" s="200" t="s">
        <v>8</v>
      </c>
      <c r="Y15" s="200" t="s">
        <v>8</v>
      </c>
      <c r="Z15" s="200" t="s">
        <v>8</v>
      </c>
      <c r="AA15" s="200" t="s">
        <v>8</v>
      </c>
      <c r="AB15" s="200"/>
      <c r="AC15" s="298" t="s">
        <v>171</v>
      </c>
      <c r="AD15" s="299" t="s">
        <v>750</v>
      </c>
      <c r="AE15" s="299" t="s">
        <v>8</v>
      </c>
      <c r="AF15" s="299" t="s">
        <v>8</v>
      </c>
      <c r="AG15" s="299" t="s">
        <v>8</v>
      </c>
      <c r="AH15" s="299" t="s">
        <v>8</v>
      </c>
      <c r="AI15" s="299" t="s">
        <v>8</v>
      </c>
      <c r="AJ15" s="299" t="s">
        <v>8</v>
      </c>
      <c r="AK15" s="299" t="s">
        <v>8</v>
      </c>
      <c r="AL15" s="299" t="s">
        <v>8</v>
      </c>
      <c r="AM15" s="645"/>
      <c r="EB15" s="1"/>
    </row>
    <row r="16" spans="1:132" ht="38.25" x14ac:dyDescent="0.25">
      <c r="A16" s="168" t="s">
        <v>84</v>
      </c>
      <c r="B16" s="168" t="s">
        <v>84</v>
      </c>
      <c r="C16" s="232"/>
      <c r="D16" s="169" t="s">
        <v>181</v>
      </c>
      <c r="E16" s="157" t="s">
        <v>175</v>
      </c>
      <c r="F16" s="243" t="s">
        <v>142</v>
      </c>
      <c r="G16" s="243" t="s">
        <v>170</v>
      </c>
      <c r="H16" s="296" t="s">
        <v>475</v>
      </c>
      <c r="I16" s="296" t="s">
        <v>475</v>
      </c>
      <c r="J16" s="296" t="s">
        <v>475</v>
      </c>
      <c r="K16" s="296" t="s">
        <v>475</v>
      </c>
      <c r="L16" s="296"/>
      <c r="M16" s="301"/>
      <c r="N16" s="200" t="s">
        <v>8</v>
      </c>
      <c r="O16" s="200" t="s">
        <v>8</v>
      </c>
      <c r="P16" s="200" t="s">
        <v>8</v>
      </c>
      <c r="Q16" s="200" t="s">
        <v>8</v>
      </c>
      <c r="R16" s="200" t="s">
        <v>8</v>
      </c>
      <c r="S16" s="200" t="s">
        <v>8</v>
      </c>
      <c r="T16" s="200" t="s">
        <v>8</v>
      </c>
      <c r="U16" s="200" t="s">
        <v>8</v>
      </c>
      <c r="V16" s="200"/>
      <c r="W16" s="200" t="s">
        <v>8</v>
      </c>
      <c r="X16" s="200" t="s">
        <v>8</v>
      </c>
      <c r="Y16" s="200" t="s">
        <v>8</v>
      </c>
      <c r="Z16" s="200" t="s">
        <v>8</v>
      </c>
      <c r="AA16" s="200" t="s">
        <v>8</v>
      </c>
      <c r="AB16" s="200"/>
      <c r="AC16" s="298" t="s">
        <v>171</v>
      </c>
      <c r="AD16" s="299" t="s">
        <v>750</v>
      </c>
      <c r="AE16" s="299" t="s">
        <v>8</v>
      </c>
      <c r="AF16" s="299" t="s">
        <v>8</v>
      </c>
      <c r="AG16" s="299" t="s">
        <v>8</v>
      </c>
      <c r="AH16" s="299" t="s">
        <v>8</v>
      </c>
      <c r="AI16" s="299" t="s">
        <v>8</v>
      </c>
      <c r="AJ16" s="299" t="s">
        <v>8</v>
      </c>
      <c r="AK16" s="299" t="s">
        <v>8</v>
      </c>
      <c r="AL16" s="299" t="s">
        <v>8</v>
      </c>
      <c r="AM16" s="645"/>
      <c r="EB16" s="1"/>
    </row>
    <row r="17" spans="1:132" ht="38.25" x14ac:dyDescent="0.25">
      <c r="A17" s="168" t="s">
        <v>759</v>
      </c>
      <c r="B17" s="168" t="s">
        <v>759</v>
      </c>
      <c r="C17" s="168"/>
      <c r="D17" s="125" t="s">
        <v>182</v>
      </c>
      <c r="E17" s="148" t="s">
        <v>175</v>
      </c>
      <c r="F17" s="118" t="s">
        <v>142</v>
      </c>
      <c r="G17" s="118" t="s">
        <v>170</v>
      </c>
      <c r="H17" s="296" t="s">
        <v>475</v>
      </c>
      <c r="I17" s="296" t="s">
        <v>900</v>
      </c>
      <c r="J17" s="296" t="s">
        <v>901</v>
      </c>
      <c r="K17" s="296" t="s">
        <v>902</v>
      </c>
      <c r="L17" s="296"/>
      <c r="M17" s="301" t="s">
        <v>178</v>
      </c>
      <c r="N17" s="188" t="s">
        <v>750</v>
      </c>
      <c r="O17" s="188" t="s">
        <v>750</v>
      </c>
      <c r="P17" s="188" t="s">
        <v>750</v>
      </c>
      <c r="Q17" s="188" t="s">
        <v>8</v>
      </c>
      <c r="R17" s="188" t="s">
        <v>750</v>
      </c>
      <c r="S17" s="188" t="s">
        <v>750</v>
      </c>
      <c r="T17" s="188" t="s">
        <v>750</v>
      </c>
      <c r="U17" s="188" t="s">
        <v>8</v>
      </c>
      <c r="V17" s="188"/>
      <c r="W17" s="188" t="s">
        <v>750</v>
      </c>
      <c r="X17" s="188" t="s">
        <v>750</v>
      </c>
      <c r="Y17" s="188" t="s">
        <v>8</v>
      </c>
      <c r="Z17" s="188" t="s">
        <v>750</v>
      </c>
      <c r="AA17" s="188" t="s">
        <v>8</v>
      </c>
      <c r="AB17" s="188"/>
      <c r="AC17" s="298" t="s">
        <v>179</v>
      </c>
      <c r="AD17" s="299" t="s">
        <v>750</v>
      </c>
      <c r="AE17" s="299" t="s">
        <v>8</v>
      </c>
      <c r="AF17" s="299" t="s">
        <v>750</v>
      </c>
      <c r="AG17" s="299" t="s">
        <v>750</v>
      </c>
      <c r="AH17" s="299" t="s">
        <v>750</v>
      </c>
      <c r="AI17" s="299" t="s">
        <v>750</v>
      </c>
      <c r="AJ17" s="299" t="s">
        <v>8</v>
      </c>
      <c r="AK17" s="299" t="s">
        <v>8</v>
      </c>
      <c r="AL17" s="299" t="s">
        <v>8</v>
      </c>
      <c r="AM17" s="645"/>
      <c r="EB17" s="1"/>
    </row>
    <row r="18" spans="1:132" ht="38.25" x14ac:dyDescent="0.25">
      <c r="A18" s="132" t="s">
        <v>760</v>
      </c>
      <c r="B18" s="132" t="s">
        <v>760</v>
      </c>
      <c r="C18" s="132"/>
      <c r="D18" s="125" t="s">
        <v>183</v>
      </c>
      <c r="E18" s="148" t="s">
        <v>175</v>
      </c>
      <c r="F18" s="118" t="s">
        <v>142</v>
      </c>
      <c r="G18" s="118" t="s">
        <v>170</v>
      </c>
      <c r="H18" s="296" t="s">
        <v>475</v>
      </c>
      <c r="I18" s="296" t="s">
        <v>903</v>
      </c>
      <c r="J18" s="296" t="s">
        <v>904</v>
      </c>
      <c r="K18" s="296" t="s">
        <v>905</v>
      </c>
      <c r="L18" s="296"/>
      <c r="M18" s="301" t="s">
        <v>178</v>
      </c>
      <c r="N18" s="188" t="s">
        <v>750</v>
      </c>
      <c r="O18" s="188" t="s">
        <v>750</v>
      </c>
      <c r="P18" s="188" t="s">
        <v>750</v>
      </c>
      <c r="Q18" s="188" t="s">
        <v>750</v>
      </c>
      <c r="R18" s="188" t="s">
        <v>750</v>
      </c>
      <c r="S18" s="188" t="s">
        <v>750</v>
      </c>
      <c r="T18" s="188" t="s">
        <v>750</v>
      </c>
      <c r="U18" s="188" t="s">
        <v>8</v>
      </c>
      <c r="V18" s="188"/>
      <c r="W18" s="188" t="s">
        <v>750</v>
      </c>
      <c r="X18" s="188" t="s">
        <v>750</v>
      </c>
      <c r="Y18" s="188" t="s">
        <v>750</v>
      </c>
      <c r="Z18" s="188" t="s">
        <v>750</v>
      </c>
      <c r="AA18" s="188" t="s">
        <v>750</v>
      </c>
      <c r="AB18" s="188"/>
      <c r="AC18" s="298" t="s">
        <v>179</v>
      </c>
      <c r="AD18" s="299" t="s">
        <v>750</v>
      </c>
      <c r="AE18" s="299" t="s">
        <v>750</v>
      </c>
      <c r="AF18" s="299" t="s">
        <v>750</v>
      </c>
      <c r="AG18" s="299" t="s">
        <v>750</v>
      </c>
      <c r="AH18" s="299" t="s">
        <v>750</v>
      </c>
      <c r="AI18" s="299" t="s">
        <v>750</v>
      </c>
      <c r="AJ18" s="299" t="s">
        <v>8</v>
      </c>
      <c r="AK18" s="299" t="s">
        <v>8</v>
      </c>
      <c r="AL18" s="299" t="s">
        <v>8</v>
      </c>
      <c r="AM18" s="645"/>
      <c r="EB18" s="1"/>
    </row>
    <row r="19" spans="1:132" ht="38.25" x14ac:dyDescent="0.25">
      <c r="A19" s="132" t="s">
        <v>761</v>
      </c>
      <c r="B19" s="132" t="s">
        <v>761</v>
      </c>
      <c r="C19" s="132"/>
      <c r="D19" s="169" t="s">
        <v>184</v>
      </c>
      <c r="E19" s="148" t="s">
        <v>175</v>
      </c>
      <c r="F19" s="118" t="s">
        <v>142</v>
      </c>
      <c r="G19" s="118" t="s">
        <v>170</v>
      </c>
      <c r="H19" s="296" t="s">
        <v>475</v>
      </c>
      <c r="I19" s="296" t="s">
        <v>906</v>
      </c>
      <c r="J19" s="296" t="s">
        <v>907</v>
      </c>
      <c r="K19" s="296" t="s">
        <v>908</v>
      </c>
      <c r="L19" s="296"/>
      <c r="M19" s="301" t="s">
        <v>178</v>
      </c>
      <c r="N19" s="188" t="s">
        <v>750</v>
      </c>
      <c r="O19" s="188" t="s">
        <v>750</v>
      </c>
      <c r="P19" s="188" t="s">
        <v>750</v>
      </c>
      <c r="Q19" s="188" t="s">
        <v>750</v>
      </c>
      <c r="R19" s="188" t="s">
        <v>750</v>
      </c>
      <c r="S19" s="188" t="s">
        <v>750</v>
      </c>
      <c r="T19" s="188" t="s">
        <v>750</v>
      </c>
      <c r="U19" s="188" t="s">
        <v>750</v>
      </c>
      <c r="V19" s="188"/>
      <c r="W19" s="188" t="s">
        <v>750</v>
      </c>
      <c r="X19" s="188" t="s">
        <v>750</v>
      </c>
      <c r="Y19" s="188" t="s">
        <v>750</v>
      </c>
      <c r="Z19" s="188" t="s">
        <v>750</v>
      </c>
      <c r="AA19" s="188" t="s">
        <v>750</v>
      </c>
      <c r="AB19" s="188"/>
      <c r="AC19" s="298" t="s">
        <v>179</v>
      </c>
      <c r="AD19" s="299" t="s">
        <v>750</v>
      </c>
      <c r="AE19" s="299" t="s">
        <v>750</v>
      </c>
      <c r="AF19" s="299" t="s">
        <v>750</v>
      </c>
      <c r="AG19" s="299" t="s">
        <v>750</v>
      </c>
      <c r="AH19" s="299" t="s">
        <v>750</v>
      </c>
      <c r="AI19" s="299" t="s">
        <v>750</v>
      </c>
      <c r="AJ19" s="299" t="s">
        <v>8</v>
      </c>
      <c r="AK19" s="299" t="s">
        <v>8</v>
      </c>
      <c r="AL19" s="299" t="s">
        <v>8</v>
      </c>
      <c r="AM19" s="645"/>
      <c r="EB19" s="1"/>
    </row>
    <row r="20" spans="1:132" ht="38.25" x14ac:dyDescent="0.25">
      <c r="A20" s="132" t="s">
        <v>762</v>
      </c>
      <c r="B20" s="132" t="s">
        <v>762</v>
      </c>
      <c r="C20" s="132"/>
      <c r="D20" s="169" t="s">
        <v>185</v>
      </c>
      <c r="E20" s="148" t="s">
        <v>175</v>
      </c>
      <c r="F20" s="118" t="s">
        <v>142</v>
      </c>
      <c r="G20" s="118" t="s">
        <v>170</v>
      </c>
      <c r="H20" s="296" t="s">
        <v>475</v>
      </c>
      <c r="I20" s="296" t="s">
        <v>909</v>
      </c>
      <c r="J20" s="296" t="s">
        <v>910</v>
      </c>
      <c r="K20" s="296" t="s">
        <v>911</v>
      </c>
      <c r="L20" s="296"/>
      <c r="M20" s="301" t="s">
        <v>178</v>
      </c>
      <c r="N20" s="188" t="s">
        <v>750</v>
      </c>
      <c r="O20" s="188" t="s">
        <v>750</v>
      </c>
      <c r="P20" s="188" t="s">
        <v>750</v>
      </c>
      <c r="Q20" s="188" t="s">
        <v>8</v>
      </c>
      <c r="R20" s="188" t="s">
        <v>750</v>
      </c>
      <c r="S20" s="188" t="s">
        <v>750</v>
      </c>
      <c r="T20" s="188" t="s">
        <v>750</v>
      </c>
      <c r="U20" s="188" t="s">
        <v>8</v>
      </c>
      <c r="V20" s="188"/>
      <c r="W20" s="188" t="s">
        <v>750</v>
      </c>
      <c r="X20" s="188" t="s">
        <v>8</v>
      </c>
      <c r="Y20" s="188" t="s">
        <v>8</v>
      </c>
      <c r="Z20" s="188" t="s">
        <v>750</v>
      </c>
      <c r="AA20" s="188" t="s">
        <v>750</v>
      </c>
      <c r="AB20" s="188"/>
      <c r="AC20" s="298" t="s">
        <v>179</v>
      </c>
      <c r="AD20" s="299" t="s">
        <v>750</v>
      </c>
      <c r="AE20" s="299" t="s">
        <v>8</v>
      </c>
      <c r="AF20" s="299" t="s">
        <v>750</v>
      </c>
      <c r="AG20" s="299" t="s">
        <v>750</v>
      </c>
      <c r="AH20" s="299" t="s">
        <v>750</v>
      </c>
      <c r="AI20" s="299" t="s">
        <v>750</v>
      </c>
      <c r="AJ20" s="299" t="s">
        <v>8</v>
      </c>
      <c r="AK20" s="299" t="s">
        <v>8</v>
      </c>
      <c r="AL20" s="299" t="s">
        <v>8</v>
      </c>
      <c r="AM20" s="645"/>
      <c r="EB20" s="1"/>
    </row>
    <row r="21" spans="1:132" ht="51" x14ac:dyDescent="0.25">
      <c r="A21" s="132" t="s">
        <v>763</v>
      </c>
      <c r="B21" s="132" t="s">
        <v>763</v>
      </c>
      <c r="C21" s="132"/>
      <c r="D21" s="169" t="s">
        <v>186</v>
      </c>
      <c r="E21" s="148" t="s">
        <v>175</v>
      </c>
      <c r="F21" s="118" t="s">
        <v>142</v>
      </c>
      <c r="G21" s="118" t="s">
        <v>170</v>
      </c>
      <c r="H21" s="296" t="s">
        <v>475</v>
      </c>
      <c r="I21" s="296" t="s">
        <v>912</v>
      </c>
      <c r="J21" s="296" t="s">
        <v>913</v>
      </c>
      <c r="K21" s="296" t="s">
        <v>914</v>
      </c>
      <c r="L21" s="296"/>
      <c r="M21" s="301"/>
      <c r="N21" s="188" t="s">
        <v>8</v>
      </c>
      <c r="O21" s="188" t="s">
        <v>8</v>
      </c>
      <c r="P21" s="188" t="s">
        <v>8</v>
      </c>
      <c r="Q21" s="188" t="s">
        <v>8</v>
      </c>
      <c r="R21" s="188" t="s">
        <v>8</v>
      </c>
      <c r="S21" s="188" t="s">
        <v>8</v>
      </c>
      <c r="T21" s="188" t="s">
        <v>8</v>
      </c>
      <c r="U21" s="188" t="s">
        <v>8</v>
      </c>
      <c r="V21" s="188"/>
      <c r="W21" s="188" t="s">
        <v>8</v>
      </c>
      <c r="X21" s="188" t="s">
        <v>8</v>
      </c>
      <c r="Y21" s="188" t="s">
        <v>8</v>
      </c>
      <c r="Z21" s="188" t="s">
        <v>915</v>
      </c>
      <c r="AA21" s="188" t="s">
        <v>750</v>
      </c>
      <c r="AB21" s="188"/>
      <c r="AC21" s="298" t="s">
        <v>171</v>
      </c>
      <c r="AD21" s="299" t="s">
        <v>750</v>
      </c>
      <c r="AE21" s="299" t="s">
        <v>8</v>
      </c>
      <c r="AF21" s="299" t="s">
        <v>8</v>
      </c>
      <c r="AG21" s="299" t="s">
        <v>750</v>
      </c>
      <c r="AH21" s="299" t="s">
        <v>8</v>
      </c>
      <c r="AI21" s="299" t="s">
        <v>750</v>
      </c>
      <c r="AJ21" s="299" t="s">
        <v>8</v>
      </c>
      <c r="AK21" s="299" t="s">
        <v>8</v>
      </c>
      <c r="AL21" s="299" t="s">
        <v>8</v>
      </c>
      <c r="AM21" s="645"/>
      <c r="EB21" s="1"/>
    </row>
    <row r="22" spans="1:132" ht="38.25" x14ac:dyDescent="0.25">
      <c r="A22" s="132" t="s">
        <v>764</v>
      </c>
      <c r="B22" s="132" t="s">
        <v>764</v>
      </c>
      <c r="C22" s="132"/>
      <c r="D22" s="169" t="s">
        <v>187</v>
      </c>
      <c r="E22" s="148" t="s">
        <v>175</v>
      </c>
      <c r="F22" s="118" t="s">
        <v>142</v>
      </c>
      <c r="G22" s="118" t="s">
        <v>170</v>
      </c>
      <c r="H22" s="296" t="s">
        <v>475</v>
      </c>
      <c r="I22" s="296" t="s">
        <v>916</v>
      </c>
      <c r="J22" s="296" t="s">
        <v>917</v>
      </c>
      <c r="K22" s="296" t="s">
        <v>918</v>
      </c>
      <c r="L22" s="296"/>
      <c r="M22" s="301"/>
      <c r="N22" s="188" t="s">
        <v>750</v>
      </c>
      <c r="O22" s="188" t="s">
        <v>8</v>
      </c>
      <c r="P22" s="188" t="s">
        <v>8</v>
      </c>
      <c r="Q22" s="188" t="s">
        <v>8</v>
      </c>
      <c r="R22" s="188" t="s">
        <v>750</v>
      </c>
      <c r="S22" s="188" t="s">
        <v>8</v>
      </c>
      <c r="T22" s="188" t="s">
        <v>8</v>
      </c>
      <c r="U22" s="188" t="s">
        <v>8</v>
      </c>
      <c r="V22" s="188"/>
      <c r="W22" s="188" t="s">
        <v>750</v>
      </c>
      <c r="X22" s="188" t="s">
        <v>8</v>
      </c>
      <c r="Y22" s="188" t="s">
        <v>8</v>
      </c>
      <c r="Z22" s="188" t="s">
        <v>750</v>
      </c>
      <c r="AA22" s="188" t="s">
        <v>750</v>
      </c>
      <c r="AB22" s="188"/>
      <c r="AC22" s="298" t="s">
        <v>171</v>
      </c>
      <c r="AD22" s="299" t="s">
        <v>750</v>
      </c>
      <c r="AE22" s="299" t="s">
        <v>8</v>
      </c>
      <c r="AF22" s="299" t="s">
        <v>750</v>
      </c>
      <c r="AG22" s="299" t="s">
        <v>750</v>
      </c>
      <c r="AH22" s="302" t="s">
        <v>750</v>
      </c>
      <c r="AI22" s="299" t="s">
        <v>919</v>
      </c>
      <c r="AJ22" s="299" t="s">
        <v>8</v>
      </c>
      <c r="AK22" s="299" t="s">
        <v>8</v>
      </c>
      <c r="AL22" s="299" t="s">
        <v>8</v>
      </c>
      <c r="AM22" s="645"/>
      <c r="EB22" s="1"/>
    </row>
    <row r="23" spans="1:132" ht="38.25" x14ac:dyDescent="0.25">
      <c r="A23" s="132" t="s">
        <v>765</v>
      </c>
      <c r="B23" s="132" t="s">
        <v>765</v>
      </c>
      <c r="C23" s="132"/>
      <c r="D23" s="169" t="s">
        <v>188</v>
      </c>
      <c r="E23" s="148" t="s">
        <v>175</v>
      </c>
      <c r="F23" s="118" t="s">
        <v>142</v>
      </c>
      <c r="G23" s="118" t="s">
        <v>170</v>
      </c>
      <c r="H23" s="296" t="s">
        <v>475</v>
      </c>
      <c r="I23" s="296" t="s">
        <v>920</v>
      </c>
      <c r="J23" s="296" t="s">
        <v>921</v>
      </c>
      <c r="K23" s="296" t="s">
        <v>922</v>
      </c>
      <c r="L23" s="296"/>
      <c r="M23" s="301" t="s">
        <v>178</v>
      </c>
      <c r="N23" s="188" t="s">
        <v>750</v>
      </c>
      <c r="O23" s="188" t="s">
        <v>750</v>
      </c>
      <c r="P23" s="188" t="s">
        <v>750</v>
      </c>
      <c r="Q23" s="188" t="s">
        <v>750</v>
      </c>
      <c r="R23" s="188" t="s">
        <v>750</v>
      </c>
      <c r="S23" s="188" t="s">
        <v>750</v>
      </c>
      <c r="T23" s="188" t="s">
        <v>750</v>
      </c>
      <c r="U23" s="188" t="s">
        <v>750</v>
      </c>
      <c r="V23" s="188"/>
      <c r="W23" s="188" t="s">
        <v>750</v>
      </c>
      <c r="X23" s="188" t="s">
        <v>8</v>
      </c>
      <c r="Y23" s="188" t="s">
        <v>750</v>
      </c>
      <c r="Z23" s="188" t="s">
        <v>750</v>
      </c>
      <c r="AA23" s="188" t="s">
        <v>750</v>
      </c>
      <c r="AB23" s="188"/>
      <c r="AC23" s="298" t="s">
        <v>179</v>
      </c>
      <c r="AD23" s="299" t="s">
        <v>750</v>
      </c>
      <c r="AE23" s="299" t="s">
        <v>750</v>
      </c>
      <c r="AF23" s="299" t="s">
        <v>750</v>
      </c>
      <c r="AG23" s="299" t="s">
        <v>750</v>
      </c>
      <c r="AH23" s="299" t="s">
        <v>750</v>
      </c>
      <c r="AI23" s="299" t="s">
        <v>750</v>
      </c>
      <c r="AJ23" s="299" t="s">
        <v>8</v>
      </c>
      <c r="AK23" s="299" t="s">
        <v>8</v>
      </c>
      <c r="AL23" s="299" t="s">
        <v>8</v>
      </c>
      <c r="AM23" s="645"/>
      <c r="EB23" s="1"/>
    </row>
    <row r="24" spans="1:132" ht="38.25" x14ac:dyDescent="0.25">
      <c r="A24" s="132" t="s">
        <v>766</v>
      </c>
      <c r="B24" s="132" t="s">
        <v>766</v>
      </c>
      <c r="C24" s="132"/>
      <c r="D24" s="169" t="s">
        <v>189</v>
      </c>
      <c r="E24" s="148" t="s">
        <v>175</v>
      </c>
      <c r="F24" s="118" t="s">
        <v>142</v>
      </c>
      <c r="G24" s="118" t="s">
        <v>170</v>
      </c>
      <c r="H24" s="296" t="s">
        <v>475</v>
      </c>
      <c r="I24" s="296" t="s">
        <v>920</v>
      </c>
      <c r="J24" s="296" t="s">
        <v>921</v>
      </c>
      <c r="K24" s="296" t="s">
        <v>922</v>
      </c>
      <c r="L24" s="296"/>
      <c r="M24" s="301" t="s">
        <v>178</v>
      </c>
      <c r="N24" s="188" t="s">
        <v>750</v>
      </c>
      <c r="O24" s="188" t="s">
        <v>750</v>
      </c>
      <c r="P24" s="188" t="s">
        <v>750</v>
      </c>
      <c r="Q24" s="188" t="s">
        <v>776</v>
      </c>
      <c r="R24" s="188" t="s">
        <v>750</v>
      </c>
      <c r="S24" s="188" t="s">
        <v>750</v>
      </c>
      <c r="T24" s="188" t="s">
        <v>750</v>
      </c>
      <c r="U24" s="188" t="s">
        <v>750</v>
      </c>
      <c r="V24" s="188"/>
      <c r="W24" s="188" t="s">
        <v>750</v>
      </c>
      <c r="X24" s="188" t="s">
        <v>8</v>
      </c>
      <c r="Y24" s="188" t="s">
        <v>750</v>
      </c>
      <c r="Z24" s="188" t="s">
        <v>750</v>
      </c>
      <c r="AA24" s="188" t="s">
        <v>750</v>
      </c>
      <c r="AB24" s="188"/>
      <c r="AC24" s="298" t="s">
        <v>179</v>
      </c>
      <c r="AD24" s="299" t="s">
        <v>750</v>
      </c>
      <c r="AE24" s="299" t="s">
        <v>750</v>
      </c>
      <c r="AF24" s="299" t="s">
        <v>750</v>
      </c>
      <c r="AG24" s="299" t="s">
        <v>750</v>
      </c>
      <c r="AH24" s="299" t="s">
        <v>750</v>
      </c>
      <c r="AI24" s="299" t="s">
        <v>750</v>
      </c>
      <c r="AJ24" s="299" t="s">
        <v>8</v>
      </c>
      <c r="AK24" s="299" t="s">
        <v>8</v>
      </c>
      <c r="AL24" s="299" t="s">
        <v>8</v>
      </c>
      <c r="AM24" s="645"/>
      <c r="EB24" s="1"/>
    </row>
    <row r="25" spans="1:132" ht="38.25" x14ac:dyDescent="0.25">
      <c r="A25" s="132" t="s">
        <v>14</v>
      </c>
      <c r="B25" s="132" t="s">
        <v>14</v>
      </c>
      <c r="C25" s="132"/>
      <c r="D25" s="169" t="s">
        <v>190</v>
      </c>
      <c r="E25" s="148" t="s">
        <v>175</v>
      </c>
      <c r="F25" s="118" t="s">
        <v>142</v>
      </c>
      <c r="G25" s="118" t="s">
        <v>170</v>
      </c>
      <c r="H25" s="296" t="s">
        <v>475</v>
      </c>
      <c r="I25" s="296" t="s">
        <v>923</v>
      </c>
      <c r="J25" s="296" t="s">
        <v>924</v>
      </c>
      <c r="K25" s="296" t="s">
        <v>925</v>
      </c>
      <c r="L25" s="296"/>
      <c r="M25" s="301"/>
      <c r="N25" s="200" t="s">
        <v>8</v>
      </c>
      <c r="O25" s="200" t="s">
        <v>8</v>
      </c>
      <c r="P25" s="200" t="s">
        <v>8</v>
      </c>
      <c r="Q25" s="200" t="s">
        <v>8</v>
      </c>
      <c r="R25" s="200" t="s">
        <v>8</v>
      </c>
      <c r="S25" s="200" t="s">
        <v>8</v>
      </c>
      <c r="T25" s="200" t="s">
        <v>8</v>
      </c>
      <c r="U25" s="200" t="s">
        <v>8</v>
      </c>
      <c r="V25" s="200"/>
      <c r="W25" s="200" t="s">
        <v>750</v>
      </c>
      <c r="X25" s="200" t="s">
        <v>8</v>
      </c>
      <c r="Y25" s="200" t="s">
        <v>8</v>
      </c>
      <c r="Z25" s="200" t="s">
        <v>8</v>
      </c>
      <c r="AA25" s="200" t="s">
        <v>8</v>
      </c>
      <c r="AB25" s="200"/>
      <c r="AC25" s="298" t="s">
        <v>171</v>
      </c>
      <c r="AD25" s="299" t="s">
        <v>750</v>
      </c>
      <c r="AE25" s="299" t="s">
        <v>8</v>
      </c>
      <c r="AF25" s="299" t="s">
        <v>8</v>
      </c>
      <c r="AG25" s="299" t="s">
        <v>750</v>
      </c>
      <c r="AH25" s="299" t="s">
        <v>8</v>
      </c>
      <c r="AI25" s="299" t="s">
        <v>8</v>
      </c>
      <c r="AJ25" s="299" t="s">
        <v>8</v>
      </c>
      <c r="AK25" s="299" t="s">
        <v>8</v>
      </c>
      <c r="AL25" s="299" t="s">
        <v>8</v>
      </c>
      <c r="AM25" s="645"/>
      <c r="EB25" s="1"/>
    </row>
    <row r="26" spans="1:132" ht="38.25" x14ac:dyDescent="0.25">
      <c r="A26" s="132" t="s">
        <v>10</v>
      </c>
      <c r="B26" s="132" t="s">
        <v>10</v>
      </c>
      <c r="C26" s="132"/>
      <c r="D26" s="169" t="s">
        <v>191</v>
      </c>
      <c r="E26" s="148" t="s">
        <v>175</v>
      </c>
      <c r="F26" s="118" t="s">
        <v>142</v>
      </c>
      <c r="G26" s="118" t="s">
        <v>170</v>
      </c>
      <c r="H26" s="296" t="s">
        <v>475</v>
      </c>
      <c r="I26" s="296" t="s">
        <v>926</v>
      </c>
      <c r="J26" s="296" t="s">
        <v>927</v>
      </c>
      <c r="K26" s="296" t="s">
        <v>928</v>
      </c>
      <c r="L26" s="296"/>
      <c r="M26" s="301"/>
      <c r="N26" s="200" t="s">
        <v>8</v>
      </c>
      <c r="O26" s="200" t="s">
        <v>8</v>
      </c>
      <c r="P26" s="200" t="s">
        <v>8</v>
      </c>
      <c r="Q26" s="200" t="s">
        <v>8</v>
      </c>
      <c r="R26" s="200" t="s">
        <v>8</v>
      </c>
      <c r="S26" s="200" t="s">
        <v>8</v>
      </c>
      <c r="T26" s="200" t="s">
        <v>8</v>
      </c>
      <c r="U26" s="200" t="s">
        <v>8</v>
      </c>
      <c r="V26" s="200"/>
      <c r="W26" s="200" t="s">
        <v>8</v>
      </c>
      <c r="X26" s="200" t="s">
        <v>8</v>
      </c>
      <c r="Y26" s="200" t="s">
        <v>8</v>
      </c>
      <c r="Z26" s="200" t="s">
        <v>8</v>
      </c>
      <c r="AA26" s="200" t="s">
        <v>8</v>
      </c>
      <c r="AB26" s="200"/>
      <c r="AC26" s="298" t="s">
        <v>171</v>
      </c>
      <c r="AD26" s="299" t="s">
        <v>750</v>
      </c>
      <c r="AE26" s="299" t="s">
        <v>8</v>
      </c>
      <c r="AF26" s="299" t="s">
        <v>8</v>
      </c>
      <c r="AG26" s="299" t="s">
        <v>750</v>
      </c>
      <c r="AH26" s="299" t="s">
        <v>8</v>
      </c>
      <c r="AI26" s="299" t="s">
        <v>8</v>
      </c>
      <c r="AJ26" s="299" t="s">
        <v>8</v>
      </c>
      <c r="AK26" s="299" t="s">
        <v>8</v>
      </c>
      <c r="AL26" s="299" t="s">
        <v>8</v>
      </c>
      <c r="AM26" s="645"/>
      <c r="EB26" s="1"/>
    </row>
    <row r="27" spans="1:132" ht="38.25" x14ac:dyDescent="0.25">
      <c r="A27" s="132" t="s">
        <v>767</v>
      </c>
      <c r="B27" s="132" t="s">
        <v>767</v>
      </c>
      <c r="C27" s="132"/>
      <c r="D27" s="169" t="s">
        <v>192</v>
      </c>
      <c r="E27" s="148" t="s">
        <v>175</v>
      </c>
      <c r="F27" s="118" t="s">
        <v>142</v>
      </c>
      <c r="G27" s="118" t="s">
        <v>170</v>
      </c>
      <c r="H27" s="296" t="s">
        <v>475</v>
      </c>
      <c r="I27" s="296" t="s">
        <v>467</v>
      </c>
      <c r="J27" s="296" t="s">
        <v>929</v>
      </c>
      <c r="K27" s="296" t="s">
        <v>930</v>
      </c>
      <c r="L27" s="296"/>
      <c r="M27" s="301"/>
      <c r="N27" s="200" t="s">
        <v>8</v>
      </c>
      <c r="O27" s="200" t="s">
        <v>8</v>
      </c>
      <c r="P27" s="200" t="s">
        <v>8</v>
      </c>
      <c r="Q27" s="200" t="s">
        <v>8</v>
      </c>
      <c r="R27" s="200" t="s">
        <v>8</v>
      </c>
      <c r="S27" s="200" t="s">
        <v>8</v>
      </c>
      <c r="T27" s="200" t="s">
        <v>8</v>
      </c>
      <c r="U27" s="200" t="s">
        <v>8</v>
      </c>
      <c r="V27" s="200"/>
      <c r="W27" s="200" t="s">
        <v>8</v>
      </c>
      <c r="X27" s="200" t="s">
        <v>8</v>
      </c>
      <c r="Y27" s="200" t="s">
        <v>8</v>
      </c>
      <c r="Z27" s="200" t="s">
        <v>8</v>
      </c>
      <c r="AA27" s="200" t="s">
        <v>8</v>
      </c>
      <c r="AB27" s="200"/>
      <c r="AC27" s="298" t="s">
        <v>171</v>
      </c>
      <c r="AD27" s="299" t="s">
        <v>750</v>
      </c>
      <c r="AE27" s="299" t="s">
        <v>8</v>
      </c>
      <c r="AF27" s="299" t="s">
        <v>8</v>
      </c>
      <c r="AG27" s="299" t="s">
        <v>750</v>
      </c>
      <c r="AH27" s="299" t="s">
        <v>8</v>
      </c>
      <c r="AI27" s="299" t="s">
        <v>8</v>
      </c>
      <c r="AJ27" s="299" t="s">
        <v>8</v>
      </c>
      <c r="AK27" s="299" t="s">
        <v>8</v>
      </c>
      <c r="AL27" s="299" t="s">
        <v>8</v>
      </c>
      <c r="AM27" s="645"/>
      <c r="EB27" s="1"/>
    </row>
    <row r="28" spans="1:132" ht="45" x14ac:dyDescent="0.25">
      <c r="A28" s="132" t="s">
        <v>768</v>
      </c>
      <c r="B28" s="168" t="s">
        <v>768</v>
      </c>
      <c r="C28" s="168"/>
      <c r="D28" s="169" t="s">
        <v>193</v>
      </c>
      <c r="E28" s="157"/>
      <c r="F28" s="243" t="s">
        <v>142</v>
      </c>
      <c r="G28" s="243" t="s">
        <v>170</v>
      </c>
      <c r="H28" s="291"/>
      <c r="I28" s="291" t="s">
        <v>475</v>
      </c>
      <c r="J28" s="291" t="s">
        <v>475</v>
      </c>
      <c r="K28" s="291" t="s">
        <v>475</v>
      </c>
      <c r="L28" s="291"/>
      <c r="M28" s="301"/>
      <c r="N28" s="200" t="s">
        <v>8</v>
      </c>
      <c r="O28" s="200" t="s">
        <v>8</v>
      </c>
      <c r="P28" s="200" t="s">
        <v>8</v>
      </c>
      <c r="Q28" s="200" t="s">
        <v>8</v>
      </c>
      <c r="R28" s="200" t="s">
        <v>8</v>
      </c>
      <c r="S28" s="200" t="s">
        <v>8</v>
      </c>
      <c r="T28" s="200" t="s">
        <v>8</v>
      </c>
      <c r="U28" s="200" t="s">
        <v>8</v>
      </c>
      <c r="V28" s="200"/>
      <c r="W28" s="200" t="s">
        <v>8</v>
      </c>
      <c r="X28" s="200" t="s">
        <v>8</v>
      </c>
      <c r="Y28" s="200" t="s">
        <v>8</v>
      </c>
      <c r="Z28" s="200" t="s">
        <v>8</v>
      </c>
      <c r="AA28" s="200" t="s">
        <v>8</v>
      </c>
      <c r="AB28" s="200"/>
      <c r="AC28" s="298" t="s">
        <v>171</v>
      </c>
      <c r="AD28" s="299" t="s">
        <v>750</v>
      </c>
      <c r="AE28" s="299" t="s">
        <v>8</v>
      </c>
      <c r="AF28" s="299" t="s">
        <v>8</v>
      </c>
      <c r="AG28" s="299" t="s">
        <v>750</v>
      </c>
      <c r="AH28" s="299" t="s">
        <v>8</v>
      </c>
      <c r="AI28" s="299" t="s">
        <v>8</v>
      </c>
      <c r="AJ28" s="299" t="s">
        <v>8</v>
      </c>
      <c r="AK28" s="299" t="s">
        <v>8</v>
      </c>
      <c r="AL28" s="299" t="s">
        <v>8</v>
      </c>
      <c r="AM28" s="645"/>
      <c r="EB28" s="1"/>
    </row>
    <row r="29" spans="1:132" ht="38.25" x14ac:dyDescent="0.25">
      <c r="A29" s="132" t="s">
        <v>769</v>
      </c>
      <c r="B29" s="132" t="s">
        <v>769</v>
      </c>
      <c r="C29" s="132"/>
      <c r="D29" s="125" t="s">
        <v>194</v>
      </c>
      <c r="E29" s="148" t="s">
        <v>175</v>
      </c>
      <c r="F29" s="118" t="s">
        <v>142</v>
      </c>
      <c r="G29" s="118" t="s">
        <v>170</v>
      </c>
      <c r="H29" s="303"/>
      <c r="I29" s="303"/>
      <c r="J29" s="303" t="s">
        <v>931</v>
      </c>
      <c r="K29" s="303" t="s">
        <v>932</v>
      </c>
      <c r="L29" s="303"/>
      <c r="M29" s="275"/>
      <c r="N29" s="164" t="s">
        <v>8</v>
      </c>
      <c r="O29" s="164" t="s">
        <v>8</v>
      </c>
      <c r="P29" s="164" t="s">
        <v>8</v>
      </c>
      <c r="Q29" s="164" t="s">
        <v>8</v>
      </c>
      <c r="R29" s="164" t="s">
        <v>8</v>
      </c>
      <c r="S29" s="164" t="s">
        <v>8</v>
      </c>
      <c r="T29" s="164" t="s">
        <v>8</v>
      </c>
      <c r="U29" s="164" t="s">
        <v>8</v>
      </c>
      <c r="V29" s="164"/>
      <c r="W29" s="164" t="s">
        <v>8</v>
      </c>
      <c r="X29" s="164" t="s">
        <v>8</v>
      </c>
      <c r="Y29" s="164" t="s">
        <v>8</v>
      </c>
      <c r="Z29" s="164" t="s">
        <v>8</v>
      </c>
      <c r="AA29" s="164" t="s">
        <v>8</v>
      </c>
      <c r="AB29" s="164"/>
      <c r="AC29" s="304" t="s">
        <v>171</v>
      </c>
      <c r="AD29" s="223" t="s">
        <v>750</v>
      </c>
      <c r="AE29" s="223" t="s">
        <v>8</v>
      </c>
      <c r="AF29" s="223" t="s">
        <v>8</v>
      </c>
      <c r="AG29" s="223" t="s">
        <v>750</v>
      </c>
      <c r="AH29" s="223" t="s">
        <v>8</v>
      </c>
      <c r="AI29" s="223" t="s">
        <v>8</v>
      </c>
      <c r="AJ29" s="223" t="s">
        <v>8</v>
      </c>
      <c r="AK29" s="223" t="s">
        <v>8</v>
      </c>
      <c r="AL29" s="223" t="s">
        <v>8</v>
      </c>
      <c r="AM29" s="646"/>
      <c r="EB29" s="1"/>
    </row>
    <row r="30" spans="1:132" x14ac:dyDescent="0.25">
      <c r="AD30" s="72"/>
      <c r="AL30" s="12" t="s">
        <v>805</v>
      </c>
      <c r="AM30" s="244">
        <v>23</v>
      </c>
    </row>
  </sheetData>
  <mergeCells count="44"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N3:N5"/>
    <mergeCell ref="M2:M5"/>
    <mergeCell ref="N2:AB2"/>
    <mergeCell ref="AC2:AC5"/>
    <mergeCell ref="O3:O5"/>
    <mergeCell ref="P3:P5"/>
    <mergeCell ref="Q3:Q5"/>
    <mergeCell ref="R3:R5"/>
    <mergeCell ref="H3:H5"/>
    <mergeCell ref="I3:I5"/>
    <mergeCell ref="J3:J5"/>
    <mergeCell ref="K3:K5"/>
    <mergeCell ref="L3:L5"/>
    <mergeCell ref="Y3:Y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AL2:AL3"/>
    <mergeCell ref="AM7:AM29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  <mergeCell ref="AM2:AM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5"/>
  <sheetViews>
    <sheetView topLeftCell="H1" workbookViewId="0">
      <selection activeCell="AK2" sqref="AK2:AM5"/>
    </sheetView>
  </sheetViews>
  <sheetFormatPr defaultColWidth="9.140625" defaultRowHeight="12.75" x14ac:dyDescent="0.25"/>
  <cols>
    <col min="1" max="2" width="4.7109375" style="1" customWidth="1"/>
    <col min="3" max="3" width="8.7109375" style="11" customWidth="1"/>
    <col min="4" max="4" width="16.140625" style="8" customWidth="1"/>
    <col min="5" max="5" width="11.85546875" style="9" customWidth="1"/>
    <col min="6" max="6" width="10.85546875" style="10" customWidth="1"/>
    <col min="7" max="7" width="13" style="11" customWidth="1"/>
    <col min="8" max="12" width="5.42578125" style="11" customWidth="1"/>
    <col min="13" max="13" width="10.7109375" style="11" customWidth="1"/>
    <col min="14" max="28" width="4.7109375" style="11" customWidth="1"/>
    <col min="29" max="29" width="12.7109375" style="11" customWidth="1"/>
    <col min="30" max="32" width="11.7109375" style="2" customWidth="1"/>
    <col min="33" max="34" width="14.7109375" style="2" customWidth="1"/>
    <col min="35" max="35" width="16.7109375" style="2" customWidth="1"/>
    <col min="36" max="36" width="14.7109375" style="2" customWidth="1"/>
    <col min="37" max="38" width="18.7109375" style="2" customWidth="1"/>
    <col min="39" max="136" width="9.140625" style="2"/>
    <col min="137" max="16384" width="9.140625" style="1"/>
  </cols>
  <sheetData>
    <row r="1" spans="1:136" ht="30.75" customHeight="1" thickBot="1" x14ac:dyDescent="0.3">
      <c r="A1" s="521" t="s">
        <v>832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54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36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54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36" ht="138" customHeight="1" thickBot="1" x14ac:dyDescent="0.3">
      <c r="A4" s="523"/>
      <c r="B4" s="526"/>
      <c r="C4" s="523"/>
      <c r="D4" s="523"/>
      <c r="E4" s="529"/>
      <c r="F4" s="526"/>
      <c r="G4" s="649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41"/>
      <c r="AD4" s="552"/>
      <c r="AE4" s="552"/>
      <c r="AF4" s="554"/>
      <c r="AG4" s="559"/>
      <c r="AH4" s="559"/>
      <c r="AI4" s="559"/>
      <c r="AJ4" s="239" t="s">
        <v>942</v>
      </c>
      <c r="AK4" s="309" t="s">
        <v>943</v>
      </c>
      <c r="AL4" s="309" t="s">
        <v>944</v>
      </c>
      <c r="AM4" s="562"/>
    </row>
    <row r="5" spans="1:136" ht="24" customHeight="1" thickBot="1" x14ac:dyDescent="0.3">
      <c r="A5" s="523"/>
      <c r="B5" s="526"/>
      <c r="C5" s="523"/>
      <c r="D5" s="523"/>
      <c r="E5" s="529"/>
      <c r="F5" s="526"/>
      <c r="G5" s="649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4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103"/>
    </row>
    <row r="6" spans="1:136" s="6" customFormat="1" ht="14.25" customHeight="1" x14ac:dyDescent="0.25">
      <c r="A6" s="97">
        <v>1</v>
      </c>
      <c r="B6" s="123">
        <v>2</v>
      </c>
      <c r="C6" s="308">
        <v>3</v>
      </c>
      <c r="D6" s="155">
        <v>4</v>
      </c>
      <c r="E6" s="123">
        <v>5</v>
      </c>
      <c r="F6" s="97">
        <v>6</v>
      </c>
      <c r="G6" s="123">
        <v>7</v>
      </c>
      <c r="H6" s="308">
        <v>8</v>
      </c>
      <c r="I6" s="155">
        <v>9</v>
      </c>
      <c r="J6" s="123">
        <v>10</v>
      </c>
      <c r="K6" s="97">
        <v>11</v>
      </c>
      <c r="L6" s="123">
        <v>12</v>
      </c>
      <c r="M6" s="308">
        <v>13</v>
      </c>
      <c r="N6" s="155">
        <v>14</v>
      </c>
      <c r="O6" s="123">
        <v>15</v>
      </c>
      <c r="P6" s="97">
        <v>16</v>
      </c>
      <c r="Q6" s="123">
        <v>17</v>
      </c>
      <c r="R6" s="308">
        <v>18</v>
      </c>
      <c r="S6" s="155">
        <v>19</v>
      </c>
      <c r="T6" s="123">
        <v>20</v>
      </c>
      <c r="U6" s="97">
        <v>21</v>
      </c>
      <c r="V6" s="123">
        <v>22</v>
      </c>
      <c r="W6" s="308">
        <v>23</v>
      </c>
      <c r="X6" s="155">
        <v>24</v>
      </c>
      <c r="Y6" s="123">
        <v>25</v>
      </c>
      <c r="Z6" s="97">
        <v>26</v>
      </c>
      <c r="AA6" s="123">
        <v>27</v>
      </c>
      <c r="AB6" s="308">
        <v>28</v>
      </c>
      <c r="AC6" s="155">
        <v>29</v>
      </c>
      <c r="AD6" s="123">
        <v>30</v>
      </c>
      <c r="AE6" s="97">
        <v>31</v>
      </c>
      <c r="AF6" s="123">
        <v>32</v>
      </c>
      <c r="AG6" s="308">
        <v>33</v>
      </c>
      <c r="AH6" s="155">
        <v>34</v>
      </c>
      <c r="AI6" s="123">
        <v>35</v>
      </c>
      <c r="AJ6" s="97">
        <v>36</v>
      </c>
      <c r="AK6" s="123">
        <v>37</v>
      </c>
      <c r="AL6" s="308">
        <v>38</v>
      </c>
      <c r="AM6" s="155">
        <v>39</v>
      </c>
    </row>
    <row r="7" spans="1:136" ht="45" x14ac:dyDescent="0.25">
      <c r="A7" s="170">
        <v>1</v>
      </c>
      <c r="B7" s="170">
        <v>1</v>
      </c>
      <c r="C7" s="171"/>
      <c r="D7" s="125" t="s">
        <v>109</v>
      </c>
      <c r="E7" s="118" t="s">
        <v>833</v>
      </c>
      <c r="F7" s="118" t="s">
        <v>110</v>
      </c>
      <c r="G7" s="310" t="s">
        <v>111</v>
      </c>
      <c r="H7" s="311" t="s">
        <v>948</v>
      </c>
      <c r="I7" s="311" t="s">
        <v>949</v>
      </c>
      <c r="J7" s="311" t="s">
        <v>950</v>
      </c>
      <c r="K7" s="311" t="s">
        <v>951</v>
      </c>
      <c r="L7" s="311" t="s">
        <v>952</v>
      </c>
      <c r="M7" s="275" t="s">
        <v>112</v>
      </c>
      <c r="N7" s="140" t="s">
        <v>750</v>
      </c>
      <c r="O7" s="140" t="s">
        <v>750</v>
      </c>
      <c r="P7" s="140" t="s">
        <v>750</v>
      </c>
      <c r="Q7" s="140" t="s">
        <v>750</v>
      </c>
      <c r="R7" s="140" t="s">
        <v>750</v>
      </c>
      <c r="S7" s="140" t="s">
        <v>750</v>
      </c>
      <c r="T7" s="140" t="s">
        <v>750</v>
      </c>
      <c r="U7" s="140" t="s">
        <v>750</v>
      </c>
      <c r="V7" s="140" t="s">
        <v>750</v>
      </c>
      <c r="W7" s="140" t="s">
        <v>750</v>
      </c>
      <c r="X7" s="140" t="s">
        <v>750</v>
      </c>
      <c r="Y7" s="140" t="s">
        <v>750</v>
      </c>
      <c r="Z7" s="140" t="s">
        <v>750</v>
      </c>
      <c r="AA7" s="140" t="s">
        <v>750</v>
      </c>
      <c r="AB7" s="39" t="s">
        <v>8</v>
      </c>
      <c r="AC7" s="312">
        <v>40051</v>
      </c>
      <c r="AD7" s="223" t="s">
        <v>750</v>
      </c>
      <c r="AE7" s="223" t="s">
        <v>750</v>
      </c>
      <c r="AF7" s="223" t="s">
        <v>750</v>
      </c>
      <c r="AG7" s="223" t="s">
        <v>8</v>
      </c>
      <c r="AH7" s="223" t="s">
        <v>8</v>
      </c>
      <c r="AI7" s="223" t="s">
        <v>8</v>
      </c>
      <c r="AJ7" s="223" t="s">
        <v>8</v>
      </c>
      <c r="AK7" s="223" t="s">
        <v>8</v>
      </c>
      <c r="AL7" s="223" t="s">
        <v>8</v>
      </c>
      <c r="AM7" s="647">
        <v>3</v>
      </c>
    </row>
    <row r="8" spans="1:136" ht="45" x14ac:dyDescent="0.25">
      <c r="A8" s="170">
        <v>2</v>
      </c>
      <c r="B8" s="170">
        <v>2</v>
      </c>
      <c r="C8" s="171"/>
      <c r="D8" s="125" t="s">
        <v>114</v>
      </c>
      <c r="E8" s="118" t="s">
        <v>116</v>
      </c>
      <c r="F8" s="115" t="s">
        <v>110</v>
      </c>
      <c r="G8" s="149" t="s">
        <v>111</v>
      </c>
      <c r="H8" s="313"/>
      <c r="I8" s="313">
        <v>129.26</v>
      </c>
      <c r="J8" s="313">
        <v>144.91999999999999</v>
      </c>
      <c r="K8" s="313">
        <v>424</v>
      </c>
      <c r="L8" s="313"/>
      <c r="M8" s="275" t="s">
        <v>112</v>
      </c>
      <c r="N8" s="140" t="s">
        <v>750</v>
      </c>
      <c r="O8" s="140" t="s">
        <v>8</v>
      </c>
      <c r="P8" s="140" t="s">
        <v>750</v>
      </c>
      <c r="Q8" s="140" t="s">
        <v>8</v>
      </c>
      <c r="R8" s="140" t="s">
        <v>750</v>
      </c>
      <c r="S8" s="140" t="s">
        <v>750</v>
      </c>
      <c r="T8" s="140" t="s">
        <v>8</v>
      </c>
      <c r="U8" s="140" t="s">
        <v>750</v>
      </c>
      <c r="V8" s="140" t="s">
        <v>8</v>
      </c>
      <c r="W8" s="140" t="s">
        <v>750</v>
      </c>
      <c r="X8" s="140" t="s">
        <v>8</v>
      </c>
      <c r="Y8" s="140" t="s">
        <v>8</v>
      </c>
      <c r="Z8" s="140" t="s">
        <v>750</v>
      </c>
      <c r="AA8" s="140" t="s">
        <v>8</v>
      </c>
      <c r="AB8" s="39" t="s">
        <v>8</v>
      </c>
      <c r="AC8" s="41" t="s">
        <v>113</v>
      </c>
      <c r="AD8" s="223" t="s">
        <v>750</v>
      </c>
      <c r="AE8" s="223" t="s">
        <v>8</v>
      </c>
      <c r="AF8" s="223" t="s">
        <v>750</v>
      </c>
      <c r="AG8" s="223" t="s">
        <v>8</v>
      </c>
      <c r="AH8" s="223" t="s">
        <v>8</v>
      </c>
      <c r="AI8" s="223" t="s">
        <v>8</v>
      </c>
      <c r="AJ8" s="223" t="s">
        <v>8</v>
      </c>
      <c r="AK8" s="223" t="s">
        <v>8</v>
      </c>
      <c r="AL8" s="223" t="s">
        <v>8</v>
      </c>
      <c r="AM8" s="648"/>
    </row>
    <row r="9" spans="1:136" ht="45" x14ac:dyDescent="0.25">
      <c r="A9" s="170">
        <v>3</v>
      </c>
      <c r="B9" s="170">
        <v>3</v>
      </c>
      <c r="C9" s="171"/>
      <c r="D9" s="125" t="s">
        <v>115</v>
      </c>
      <c r="E9" s="172" t="s">
        <v>116</v>
      </c>
      <c r="F9" s="115" t="s">
        <v>110</v>
      </c>
      <c r="G9" s="149" t="s">
        <v>111</v>
      </c>
      <c r="H9" s="164"/>
      <c r="I9" s="164">
        <v>65.45</v>
      </c>
      <c r="J9" s="164">
        <v>75.19</v>
      </c>
      <c r="K9" s="164">
        <v>187.97</v>
      </c>
      <c r="L9" s="164"/>
      <c r="M9" s="306"/>
      <c r="N9" s="140" t="s">
        <v>8</v>
      </c>
      <c r="O9" s="140" t="s">
        <v>8</v>
      </c>
      <c r="P9" s="140" t="s">
        <v>8</v>
      </c>
      <c r="Q9" s="140" t="s">
        <v>8</v>
      </c>
      <c r="R9" s="140" t="s">
        <v>8</v>
      </c>
      <c r="S9" s="140" t="s">
        <v>8</v>
      </c>
      <c r="T9" s="140" t="s">
        <v>8</v>
      </c>
      <c r="U9" s="140" t="s">
        <v>8</v>
      </c>
      <c r="V9" s="140" t="s">
        <v>8</v>
      </c>
      <c r="W9" s="140" t="s">
        <v>8</v>
      </c>
      <c r="X9" s="140" t="s">
        <v>8</v>
      </c>
      <c r="Y9" s="140" t="s">
        <v>8</v>
      </c>
      <c r="Z9" s="140" t="s">
        <v>750</v>
      </c>
      <c r="AA9" s="140" t="s">
        <v>8</v>
      </c>
      <c r="AB9" s="39" t="s">
        <v>8</v>
      </c>
      <c r="AC9" s="314" t="s">
        <v>117</v>
      </c>
      <c r="AD9" s="223" t="s">
        <v>750</v>
      </c>
      <c r="AE9" s="223" t="s">
        <v>8</v>
      </c>
      <c r="AF9" s="223" t="s">
        <v>750</v>
      </c>
      <c r="AG9" s="223" t="s">
        <v>8</v>
      </c>
      <c r="AH9" s="223" t="s">
        <v>8</v>
      </c>
      <c r="AI9" s="223" t="s">
        <v>8</v>
      </c>
      <c r="AJ9" s="223" t="s">
        <v>8</v>
      </c>
      <c r="AK9" s="223" t="s">
        <v>8</v>
      </c>
      <c r="AL9" s="223" t="s">
        <v>8</v>
      </c>
      <c r="AM9" s="549"/>
    </row>
    <row r="10" spans="1:136" ht="15" x14ac:dyDescent="0.25">
      <c r="A10" s="170">
        <v>4</v>
      </c>
      <c r="B10" s="170">
        <v>4</v>
      </c>
      <c r="C10" s="171"/>
      <c r="D10" s="125" t="s">
        <v>118</v>
      </c>
      <c r="E10" s="173" t="s">
        <v>119</v>
      </c>
      <c r="F10" s="170" t="s">
        <v>120</v>
      </c>
      <c r="G10" s="315" t="s">
        <v>121</v>
      </c>
      <c r="H10" s="280"/>
      <c r="I10" s="280"/>
      <c r="J10" s="280">
        <v>289</v>
      </c>
      <c r="K10" s="280"/>
      <c r="L10" s="280"/>
      <c r="M10" s="315">
        <v>1938</v>
      </c>
      <c r="N10" s="140" t="s">
        <v>750</v>
      </c>
      <c r="O10" s="140" t="s">
        <v>750</v>
      </c>
      <c r="P10" s="140" t="s">
        <v>750</v>
      </c>
      <c r="Q10" s="41" t="s">
        <v>8</v>
      </c>
      <c r="R10" s="140" t="s">
        <v>750</v>
      </c>
      <c r="S10" s="140" t="s">
        <v>750</v>
      </c>
      <c r="T10" s="140" t="s">
        <v>750</v>
      </c>
      <c r="U10" s="140" t="s">
        <v>750</v>
      </c>
      <c r="V10" s="140" t="s">
        <v>750</v>
      </c>
      <c r="W10" s="140" t="s">
        <v>750</v>
      </c>
      <c r="X10" s="39" t="s">
        <v>8</v>
      </c>
      <c r="Y10" s="140" t="s">
        <v>750</v>
      </c>
      <c r="Z10" s="140" t="s">
        <v>750</v>
      </c>
      <c r="AA10" s="140" t="s">
        <v>750</v>
      </c>
      <c r="AB10" s="39" t="s">
        <v>8</v>
      </c>
      <c r="AC10" s="316">
        <v>39706</v>
      </c>
      <c r="AD10" s="223" t="s">
        <v>750</v>
      </c>
      <c r="AE10" s="223" t="s">
        <v>750</v>
      </c>
      <c r="AF10" s="223" t="s">
        <v>750</v>
      </c>
      <c r="AG10" s="223" t="s">
        <v>8</v>
      </c>
      <c r="AH10" s="223" t="s">
        <v>8</v>
      </c>
      <c r="AI10" s="223" t="s">
        <v>8</v>
      </c>
      <c r="AJ10" s="223" t="s">
        <v>8</v>
      </c>
      <c r="AK10" s="223" t="s">
        <v>8</v>
      </c>
      <c r="AL10" s="223" t="s">
        <v>8</v>
      </c>
      <c r="AM10" s="647">
        <v>5</v>
      </c>
    </row>
    <row r="11" spans="1:136" ht="15" x14ac:dyDescent="0.25">
      <c r="A11" s="170">
        <v>5</v>
      </c>
      <c r="B11" s="170">
        <v>5</v>
      </c>
      <c r="C11" s="171"/>
      <c r="D11" s="125" t="s">
        <v>122</v>
      </c>
      <c r="E11" s="173" t="s">
        <v>119</v>
      </c>
      <c r="F11" s="170" t="s">
        <v>120</v>
      </c>
      <c r="G11" s="315" t="s">
        <v>121</v>
      </c>
      <c r="H11" s="280"/>
      <c r="I11" s="280"/>
      <c r="J11" s="280">
        <v>155</v>
      </c>
      <c r="K11" s="280"/>
      <c r="L11" s="280"/>
      <c r="M11" s="315">
        <v>1988</v>
      </c>
      <c r="N11" s="140" t="s">
        <v>750</v>
      </c>
      <c r="O11" s="140" t="s">
        <v>750</v>
      </c>
      <c r="P11" s="140" t="s">
        <v>750</v>
      </c>
      <c r="Q11" s="41" t="s">
        <v>8</v>
      </c>
      <c r="R11" s="140" t="s">
        <v>750</v>
      </c>
      <c r="S11" s="140" t="s">
        <v>750</v>
      </c>
      <c r="T11" s="140" t="s">
        <v>750</v>
      </c>
      <c r="U11" s="140" t="s">
        <v>750</v>
      </c>
      <c r="V11" s="140" t="s">
        <v>750</v>
      </c>
      <c r="W11" s="140" t="s">
        <v>750</v>
      </c>
      <c r="X11" s="39" t="s">
        <v>8</v>
      </c>
      <c r="Y11" s="140" t="s">
        <v>750</v>
      </c>
      <c r="Z11" s="140" t="s">
        <v>750</v>
      </c>
      <c r="AA11" s="140" t="s">
        <v>750</v>
      </c>
      <c r="AB11" s="39" t="s">
        <v>8</v>
      </c>
      <c r="AC11" s="316">
        <v>39706</v>
      </c>
      <c r="AD11" s="223" t="s">
        <v>750</v>
      </c>
      <c r="AE11" s="223" t="s">
        <v>750</v>
      </c>
      <c r="AF11" s="223" t="s">
        <v>750</v>
      </c>
      <c r="AG11" s="223" t="s">
        <v>8</v>
      </c>
      <c r="AH11" s="223" t="s">
        <v>8</v>
      </c>
      <c r="AI11" s="223" t="s">
        <v>8</v>
      </c>
      <c r="AJ11" s="223" t="s">
        <v>8</v>
      </c>
      <c r="AK11" s="223" t="s">
        <v>8</v>
      </c>
      <c r="AL11" s="223" t="s">
        <v>8</v>
      </c>
      <c r="AM11" s="648"/>
    </row>
    <row r="12" spans="1:136" ht="22.5" x14ac:dyDescent="0.25">
      <c r="A12" s="170">
        <v>6</v>
      </c>
      <c r="B12" s="170">
        <v>6</v>
      </c>
      <c r="C12" s="171"/>
      <c r="D12" s="117" t="s">
        <v>123</v>
      </c>
      <c r="E12" s="173" t="s">
        <v>119</v>
      </c>
      <c r="F12" s="170" t="s">
        <v>120</v>
      </c>
      <c r="G12" s="315" t="s">
        <v>121</v>
      </c>
      <c r="H12" s="280"/>
      <c r="I12" s="280"/>
      <c r="J12" s="280">
        <v>318</v>
      </c>
      <c r="K12" s="280"/>
      <c r="L12" s="280"/>
      <c r="M12" s="315">
        <v>1988</v>
      </c>
      <c r="N12" s="140" t="s">
        <v>750</v>
      </c>
      <c r="O12" s="140" t="s">
        <v>750</v>
      </c>
      <c r="P12" s="140" t="s">
        <v>750</v>
      </c>
      <c r="Q12" s="140" t="s">
        <v>750</v>
      </c>
      <c r="R12" s="140" t="s">
        <v>750</v>
      </c>
      <c r="S12" s="140" t="s">
        <v>750</v>
      </c>
      <c r="T12" s="140" t="s">
        <v>750</v>
      </c>
      <c r="U12" s="140" t="s">
        <v>750</v>
      </c>
      <c r="V12" s="140" t="s">
        <v>750</v>
      </c>
      <c r="W12" s="140" t="s">
        <v>750</v>
      </c>
      <c r="X12" s="39" t="s">
        <v>8</v>
      </c>
      <c r="Y12" s="140" t="s">
        <v>750</v>
      </c>
      <c r="Z12" s="140" t="s">
        <v>750</v>
      </c>
      <c r="AA12" s="140" t="s">
        <v>750</v>
      </c>
      <c r="AB12" s="39" t="s">
        <v>8</v>
      </c>
      <c r="AC12" s="316">
        <v>39706</v>
      </c>
      <c r="AD12" s="223" t="s">
        <v>750</v>
      </c>
      <c r="AE12" s="223" t="s">
        <v>750</v>
      </c>
      <c r="AF12" s="223" t="s">
        <v>750</v>
      </c>
      <c r="AG12" s="223" t="s">
        <v>8</v>
      </c>
      <c r="AH12" s="223" t="s">
        <v>8</v>
      </c>
      <c r="AI12" s="223" t="s">
        <v>8</v>
      </c>
      <c r="AJ12" s="223" t="s">
        <v>8</v>
      </c>
      <c r="AK12" s="223" t="s">
        <v>8</v>
      </c>
      <c r="AL12" s="317" t="s">
        <v>750</v>
      </c>
      <c r="AM12" s="648"/>
    </row>
    <row r="13" spans="1:136" ht="33.75" x14ac:dyDescent="0.25">
      <c r="A13" s="170">
        <v>7</v>
      </c>
      <c r="B13" s="170">
        <v>7</v>
      </c>
      <c r="C13" s="171"/>
      <c r="D13" s="117" t="s">
        <v>124</v>
      </c>
      <c r="E13" s="173" t="s">
        <v>119</v>
      </c>
      <c r="F13" s="170" t="s">
        <v>120</v>
      </c>
      <c r="G13" s="315" t="s">
        <v>121</v>
      </c>
      <c r="H13" s="280"/>
      <c r="I13" s="280"/>
      <c r="J13" s="280">
        <v>142</v>
      </c>
      <c r="K13" s="280"/>
      <c r="L13" s="280"/>
      <c r="M13" s="315">
        <v>1988</v>
      </c>
      <c r="N13" s="140" t="s">
        <v>750</v>
      </c>
      <c r="O13" s="140" t="s">
        <v>750</v>
      </c>
      <c r="P13" s="140" t="s">
        <v>750</v>
      </c>
      <c r="Q13" s="140" t="s">
        <v>750</v>
      </c>
      <c r="R13" s="140" t="s">
        <v>750</v>
      </c>
      <c r="S13" s="140" t="s">
        <v>750</v>
      </c>
      <c r="T13" s="140" t="s">
        <v>750</v>
      </c>
      <c r="U13" s="140" t="s">
        <v>750</v>
      </c>
      <c r="V13" s="140" t="s">
        <v>750</v>
      </c>
      <c r="W13" s="140" t="s">
        <v>750</v>
      </c>
      <c r="X13" s="39" t="s">
        <v>8</v>
      </c>
      <c r="Y13" s="140" t="s">
        <v>750</v>
      </c>
      <c r="Z13" s="140" t="s">
        <v>750</v>
      </c>
      <c r="AA13" s="140" t="s">
        <v>750</v>
      </c>
      <c r="AB13" s="39" t="s">
        <v>8</v>
      </c>
      <c r="AC13" s="316">
        <v>39706</v>
      </c>
      <c r="AD13" s="223" t="s">
        <v>750</v>
      </c>
      <c r="AE13" s="223" t="s">
        <v>750</v>
      </c>
      <c r="AF13" s="223" t="s">
        <v>750</v>
      </c>
      <c r="AG13" s="223" t="s">
        <v>8</v>
      </c>
      <c r="AH13" s="223" t="s">
        <v>8</v>
      </c>
      <c r="AI13" s="223" t="s">
        <v>8</v>
      </c>
      <c r="AJ13" s="223" t="s">
        <v>8</v>
      </c>
      <c r="AK13" s="223" t="s">
        <v>8</v>
      </c>
      <c r="AL13" s="317" t="s">
        <v>750</v>
      </c>
      <c r="AM13" s="648"/>
    </row>
    <row r="14" spans="1:136" ht="15" x14ac:dyDescent="0.25">
      <c r="A14" s="170">
        <v>8</v>
      </c>
      <c r="B14" s="170">
        <v>8</v>
      </c>
      <c r="C14" s="171"/>
      <c r="D14" s="125" t="s">
        <v>104</v>
      </c>
      <c r="E14" s="173" t="s">
        <v>119</v>
      </c>
      <c r="F14" s="170" t="s">
        <v>120</v>
      </c>
      <c r="G14" s="315" t="s">
        <v>121</v>
      </c>
      <c r="H14" s="280"/>
      <c r="I14" s="280"/>
      <c r="J14" s="280">
        <v>44</v>
      </c>
      <c r="K14" s="280"/>
      <c r="L14" s="280"/>
      <c r="M14" s="315"/>
      <c r="N14" s="39" t="s">
        <v>8</v>
      </c>
      <c r="O14" s="39" t="s">
        <v>8</v>
      </c>
      <c r="P14" s="140" t="s">
        <v>750</v>
      </c>
      <c r="Q14" s="39" t="s">
        <v>8</v>
      </c>
      <c r="R14" s="39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140" t="s">
        <v>750</v>
      </c>
      <c r="X14" s="39" t="s">
        <v>8</v>
      </c>
      <c r="Y14" s="39" t="s">
        <v>8</v>
      </c>
      <c r="Z14" s="140" t="s">
        <v>750</v>
      </c>
      <c r="AA14" s="140" t="s">
        <v>750</v>
      </c>
      <c r="AB14" s="39" t="s">
        <v>8</v>
      </c>
      <c r="AC14" s="41" t="s">
        <v>125</v>
      </c>
      <c r="AD14" s="223" t="s">
        <v>750</v>
      </c>
      <c r="AE14" s="223" t="s">
        <v>8</v>
      </c>
      <c r="AF14" s="223" t="s">
        <v>750</v>
      </c>
      <c r="AG14" s="223" t="s">
        <v>8</v>
      </c>
      <c r="AH14" s="223" t="s">
        <v>8</v>
      </c>
      <c r="AI14" s="223" t="s">
        <v>8</v>
      </c>
      <c r="AJ14" s="223" t="s">
        <v>8</v>
      </c>
      <c r="AK14" s="223" t="s">
        <v>8</v>
      </c>
      <c r="AL14" s="223" t="s">
        <v>8</v>
      </c>
      <c r="AM14" s="549"/>
    </row>
    <row r="15" spans="1:136" x14ac:dyDescent="0.25">
      <c r="AL15" s="12" t="s">
        <v>805</v>
      </c>
      <c r="AM15" s="12">
        <v>8</v>
      </c>
    </row>
  </sheetData>
  <mergeCells count="45">
    <mergeCell ref="AM7:AM9"/>
    <mergeCell ref="AM10:AM14"/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X3:X5"/>
    <mergeCell ref="AM2:AM4"/>
    <mergeCell ref="H3:H5"/>
    <mergeCell ref="I3:I5"/>
    <mergeCell ref="J3:J5"/>
    <mergeCell ref="T3:T5"/>
    <mergeCell ref="U3:U5"/>
    <mergeCell ref="V3:V5"/>
    <mergeCell ref="W3:W5"/>
    <mergeCell ref="K3:K5"/>
    <mergeCell ref="L3:L5"/>
    <mergeCell ref="N3:N5"/>
    <mergeCell ref="M2:M5"/>
    <mergeCell ref="N2:AB2"/>
    <mergeCell ref="O3:O5"/>
    <mergeCell ref="P3:P5"/>
    <mergeCell ref="Q3:Q5"/>
    <mergeCell ref="R3:R5"/>
    <mergeCell ref="S3:S5"/>
    <mergeCell ref="AK2:AK3"/>
    <mergeCell ref="AL2:AL3"/>
    <mergeCell ref="Y3:Y5"/>
    <mergeCell ref="Z3:Z5"/>
    <mergeCell ref="AA3:AA5"/>
    <mergeCell ref="AB3:AB5"/>
    <mergeCell ref="AD2:AF2"/>
    <mergeCell ref="AD3:AD4"/>
    <mergeCell ref="AE3:AE4"/>
    <mergeCell ref="AF3:AF4"/>
    <mergeCell ref="AG2:AJ2"/>
    <mergeCell ref="AG3:AG4"/>
    <mergeCell ref="AH3:AH4"/>
    <mergeCell ref="AI3:AI4"/>
    <mergeCell ref="AC2:AC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102"/>
  <sheetViews>
    <sheetView topLeftCell="N1" workbookViewId="0">
      <selection activeCell="A6" sqref="A6:AM6"/>
    </sheetView>
  </sheetViews>
  <sheetFormatPr defaultColWidth="11.28515625" defaultRowHeight="12.75" x14ac:dyDescent="0.25"/>
  <cols>
    <col min="1" max="2" width="4.7109375" style="11" customWidth="1"/>
    <col min="3" max="3" width="8.5703125" style="11" customWidth="1"/>
    <col min="4" max="4" width="16.140625" style="8" customWidth="1"/>
    <col min="5" max="5" width="11.85546875" style="9" customWidth="1"/>
    <col min="6" max="6" width="12.140625" style="10" customWidth="1"/>
    <col min="7" max="7" width="16.85546875" style="11" customWidth="1"/>
    <col min="8" max="8" width="7.140625" style="11" customWidth="1"/>
    <col min="9" max="9" width="7.28515625" style="11" customWidth="1"/>
    <col min="10" max="10" width="7.42578125" style="11" customWidth="1"/>
    <col min="11" max="11" width="6.140625" style="11" customWidth="1"/>
    <col min="12" max="12" width="6.28515625" style="11" customWidth="1"/>
    <col min="13" max="13" width="10.7109375" style="11" customWidth="1"/>
    <col min="14" max="28" width="4.7109375" style="11" customWidth="1"/>
    <col min="29" max="29" width="12.7109375" style="11" customWidth="1"/>
    <col min="30" max="32" width="9.85546875" style="2" customWidth="1"/>
    <col min="33" max="34" width="14.7109375" style="2" customWidth="1"/>
    <col min="35" max="35" width="17.7109375" style="2" customWidth="1"/>
    <col min="36" max="36" width="14.7109375" style="2" customWidth="1"/>
    <col min="37" max="38" width="17.7109375" style="2" customWidth="1"/>
    <col min="39" max="137" width="11.28515625" style="2"/>
    <col min="138" max="16384" width="11.28515625" style="1"/>
  </cols>
  <sheetData>
    <row r="1" spans="1:137" ht="30.75" customHeight="1" thickBot="1" x14ac:dyDescent="0.3">
      <c r="A1" s="521" t="s">
        <v>850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24.75" customHeight="1" thickBot="1" x14ac:dyDescent="0.3">
      <c r="A2" s="522" t="s">
        <v>205</v>
      </c>
      <c r="B2" s="525" t="s">
        <v>812</v>
      </c>
      <c r="C2" s="522" t="s">
        <v>813</v>
      </c>
      <c r="D2" s="522" t="s">
        <v>814</v>
      </c>
      <c r="E2" s="528" t="s">
        <v>815</v>
      </c>
      <c r="F2" s="525" t="s">
        <v>816</v>
      </c>
      <c r="G2" s="522" t="s">
        <v>817</v>
      </c>
      <c r="H2" s="531" t="s">
        <v>818</v>
      </c>
      <c r="I2" s="532"/>
      <c r="J2" s="532"/>
      <c r="K2" s="532"/>
      <c r="L2" s="533"/>
      <c r="M2" s="522" t="s">
        <v>0</v>
      </c>
      <c r="N2" s="537" t="s">
        <v>819</v>
      </c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9"/>
      <c r="AC2" s="650" t="s">
        <v>1</v>
      </c>
      <c r="AD2" s="550" t="s">
        <v>938</v>
      </c>
      <c r="AE2" s="550"/>
      <c r="AF2" s="550"/>
      <c r="AG2" s="555" t="s">
        <v>3</v>
      </c>
      <c r="AH2" s="556"/>
      <c r="AI2" s="556"/>
      <c r="AJ2" s="556"/>
      <c r="AK2" s="546" t="s">
        <v>821</v>
      </c>
      <c r="AL2" s="546" t="s">
        <v>822</v>
      </c>
      <c r="AM2" s="560" t="s">
        <v>2</v>
      </c>
    </row>
    <row r="3" spans="1:137" ht="21" customHeight="1" thickBot="1" x14ac:dyDescent="0.3">
      <c r="A3" s="523"/>
      <c r="B3" s="526"/>
      <c r="C3" s="523"/>
      <c r="D3" s="523"/>
      <c r="E3" s="529"/>
      <c r="F3" s="526"/>
      <c r="G3" s="523"/>
      <c r="H3" s="543" t="s">
        <v>841</v>
      </c>
      <c r="I3" s="543" t="s">
        <v>842</v>
      </c>
      <c r="J3" s="543" t="s">
        <v>843</v>
      </c>
      <c r="K3" s="543" t="s">
        <v>844</v>
      </c>
      <c r="L3" s="543" t="s">
        <v>845</v>
      </c>
      <c r="M3" s="523"/>
      <c r="N3" s="534" t="s">
        <v>777</v>
      </c>
      <c r="O3" s="534" t="s">
        <v>775</v>
      </c>
      <c r="P3" s="534" t="s">
        <v>779</v>
      </c>
      <c r="Q3" s="534" t="s">
        <v>778</v>
      </c>
      <c r="R3" s="534" t="s">
        <v>780</v>
      </c>
      <c r="S3" s="534" t="s">
        <v>781</v>
      </c>
      <c r="T3" s="534" t="s">
        <v>827</v>
      </c>
      <c r="U3" s="534" t="s">
        <v>782</v>
      </c>
      <c r="V3" s="534" t="s">
        <v>783</v>
      </c>
      <c r="W3" s="534" t="s">
        <v>784</v>
      </c>
      <c r="X3" s="534" t="s">
        <v>785</v>
      </c>
      <c r="Y3" s="534" t="s">
        <v>786</v>
      </c>
      <c r="Z3" s="534" t="s">
        <v>787</v>
      </c>
      <c r="AA3" s="534" t="s">
        <v>806</v>
      </c>
      <c r="AB3" s="534" t="s">
        <v>788</v>
      </c>
      <c r="AC3" s="651"/>
      <c r="AD3" s="551" t="s">
        <v>935</v>
      </c>
      <c r="AE3" s="551" t="s">
        <v>936</v>
      </c>
      <c r="AF3" s="553" t="s">
        <v>937</v>
      </c>
      <c r="AG3" s="558" t="s">
        <v>939</v>
      </c>
      <c r="AH3" s="558" t="s">
        <v>940</v>
      </c>
      <c r="AI3" s="558" t="s">
        <v>941</v>
      </c>
      <c r="AJ3" s="238" t="s">
        <v>811</v>
      </c>
      <c r="AK3" s="547"/>
      <c r="AL3" s="547"/>
      <c r="AM3" s="561"/>
    </row>
    <row r="4" spans="1:137" ht="138" customHeight="1" thickBot="1" x14ac:dyDescent="0.3">
      <c r="A4" s="523"/>
      <c r="B4" s="526"/>
      <c r="C4" s="523"/>
      <c r="D4" s="523"/>
      <c r="E4" s="529"/>
      <c r="F4" s="526"/>
      <c r="G4" s="649"/>
      <c r="H4" s="544"/>
      <c r="I4" s="544"/>
      <c r="J4" s="544"/>
      <c r="K4" s="544"/>
      <c r="L4" s="544"/>
      <c r="M4" s="523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651"/>
      <c r="AD4" s="552"/>
      <c r="AE4" s="552"/>
      <c r="AF4" s="554"/>
      <c r="AG4" s="559"/>
      <c r="AH4" s="559"/>
      <c r="AI4" s="559"/>
      <c r="AJ4" s="239" t="s">
        <v>942</v>
      </c>
      <c r="AK4" s="348" t="s">
        <v>943</v>
      </c>
      <c r="AL4" s="348" t="s">
        <v>944</v>
      </c>
      <c r="AM4" s="562"/>
    </row>
    <row r="5" spans="1:137" ht="24" customHeight="1" thickBot="1" x14ac:dyDescent="0.3">
      <c r="A5" s="523"/>
      <c r="B5" s="526"/>
      <c r="C5" s="523"/>
      <c r="D5" s="523"/>
      <c r="E5" s="529"/>
      <c r="F5" s="526"/>
      <c r="G5" s="649"/>
      <c r="H5" s="544"/>
      <c r="I5" s="544"/>
      <c r="J5" s="544"/>
      <c r="K5" s="544"/>
      <c r="L5" s="544"/>
      <c r="M5" s="523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651"/>
      <c r="AD5" s="269">
        <v>2018</v>
      </c>
      <c r="AE5" s="269">
        <v>2018</v>
      </c>
      <c r="AF5" s="269">
        <v>2018</v>
      </c>
      <c r="AG5" s="269">
        <v>2018</v>
      </c>
      <c r="AH5" s="269">
        <v>2018</v>
      </c>
      <c r="AI5" s="269">
        <v>2018</v>
      </c>
      <c r="AJ5" s="269">
        <v>2018</v>
      </c>
      <c r="AK5" s="270">
        <v>2018</v>
      </c>
      <c r="AL5" s="270">
        <v>2018</v>
      </c>
      <c r="AM5" s="103"/>
    </row>
    <row r="6" spans="1:137" s="6" customFormat="1" ht="14.25" customHeight="1" thickBot="1" x14ac:dyDescent="0.3">
      <c r="A6" s="5">
        <v>1</v>
      </c>
      <c r="B6" s="45">
        <v>2</v>
      </c>
      <c r="C6" s="45">
        <v>3</v>
      </c>
      <c r="D6" s="5">
        <v>4</v>
      </c>
      <c r="E6" s="45">
        <v>5</v>
      </c>
      <c r="F6" s="45">
        <v>6</v>
      </c>
      <c r="G6" s="5">
        <v>7</v>
      </c>
      <c r="H6" s="45">
        <v>8</v>
      </c>
      <c r="I6" s="45">
        <v>9</v>
      </c>
      <c r="J6" s="5">
        <v>10</v>
      </c>
      <c r="K6" s="45">
        <v>11</v>
      </c>
      <c r="L6" s="45">
        <v>12</v>
      </c>
      <c r="M6" s="5">
        <v>13</v>
      </c>
      <c r="N6" s="45">
        <v>14</v>
      </c>
      <c r="O6" s="45">
        <v>15</v>
      </c>
      <c r="P6" s="5">
        <v>16</v>
      </c>
      <c r="Q6" s="45">
        <v>17</v>
      </c>
      <c r="R6" s="45">
        <v>18</v>
      </c>
      <c r="S6" s="5">
        <v>19</v>
      </c>
      <c r="T6" s="45">
        <v>20</v>
      </c>
      <c r="U6" s="45">
        <v>21</v>
      </c>
      <c r="V6" s="5">
        <v>22</v>
      </c>
      <c r="W6" s="45">
        <v>23</v>
      </c>
      <c r="X6" s="45">
        <v>24</v>
      </c>
      <c r="Y6" s="5">
        <v>25</v>
      </c>
      <c r="Z6" s="45">
        <v>26</v>
      </c>
      <c r="AA6" s="45">
        <v>27</v>
      </c>
      <c r="AB6" s="5">
        <v>28</v>
      </c>
      <c r="AC6" s="45">
        <v>29</v>
      </c>
      <c r="AD6" s="45">
        <v>30</v>
      </c>
      <c r="AE6" s="5">
        <v>31</v>
      </c>
      <c r="AF6" s="45">
        <v>32</v>
      </c>
      <c r="AG6" s="45">
        <v>33</v>
      </c>
      <c r="AH6" s="5">
        <v>34</v>
      </c>
      <c r="AI6" s="45">
        <v>35</v>
      </c>
      <c r="AJ6" s="45">
        <v>36</v>
      </c>
      <c r="AK6" s="5">
        <v>37</v>
      </c>
      <c r="AL6" s="45">
        <v>38</v>
      </c>
      <c r="AM6" s="45">
        <v>39</v>
      </c>
    </row>
    <row r="7" spans="1:137" s="6" customFormat="1" ht="18" x14ac:dyDescent="0.25">
      <c r="A7" s="652" t="s">
        <v>286</v>
      </c>
      <c r="B7" s="652"/>
      <c r="C7" s="652"/>
      <c r="D7" s="653"/>
      <c r="E7" s="216"/>
      <c r="F7" s="59"/>
      <c r="G7" s="60"/>
      <c r="H7" s="60"/>
      <c r="I7" s="60"/>
      <c r="J7" s="60"/>
      <c r="K7" s="60"/>
      <c r="L7" s="60"/>
      <c r="M7" s="216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216"/>
      <c r="AD7" s="59"/>
      <c r="AE7" s="59"/>
      <c r="AF7" s="216"/>
      <c r="AG7" s="59"/>
      <c r="AH7" s="216"/>
      <c r="AI7" s="59"/>
      <c r="AJ7" s="59"/>
      <c r="AK7" s="59"/>
      <c r="AL7" s="59"/>
      <c r="AM7" s="81"/>
    </row>
    <row r="8" spans="1:137" ht="30" x14ac:dyDescent="0.25">
      <c r="A8" s="20">
        <v>1</v>
      </c>
      <c r="B8" s="83">
        <v>1</v>
      </c>
      <c r="C8" s="20"/>
      <c r="D8" s="25" t="s">
        <v>118</v>
      </c>
      <c r="E8" s="466" t="s">
        <v>287</v>
      </c>
      <c r="F8" s="467" t="s">
        <v>286</v>
      </c>
      <c r="G8" s="467" t="s">
        <v>288</v>
      </c>
      <c r="H8" s="376"/>
      <c r="I8" s="376"/>
      <c r="J8" s="413">
        <v>260.8</v>
      </c>
      <c r="K8" s="376">
        <v>3516</v>
      </c>
      <c r="L8" s="376"/>
      <c r="M8" s="467" t="s">
        <v>289</v>
      </c>
      <c r="N8" s="140" t="s">
        <v>750</v>
      </c>
      <c r="O8" s="140" t="s">
        <v>750</v>
      </c>
      <c r="P8" s="140" t="s">
        <v>750</v>
      </c>
      <c r="Q8" s="140" t="s">
        <v>750</v>
      </c>
      <c r="R8" s="140" t="s">
        <v>750</v>
      </c>
      <c r="S8" s="140" t="s">
        <v>750</v>
      </c>
      <c r="T8" s="140" t="s">
        <v>750</v>
      </c>
      <c r="U8" s="140" t="s">
        <v>750</v>
      </c>
      <c r="V8" s="140"/>
      <c r="W8" s="140" t="s">
        <v>750</v>
      </c>
      <c r="X8" s="140" t="s">
        <v>8</v>
      </c>
      <c r="Y8" s="140" t="s">
        <v>8</v>
      </c>
      <c r="Z8" s="140" t="s">
        <v>750</v>
      </c>
      <c r="AA8" s="140" t="s">
        <v>750</v>
      </c>
      <c r="AB8" s="140"/>
      <c r="AC8" s="19" t="s">
        <v>290</v>
      </c>
      <c r="AD8" s="439" t="s">
        <v>750</v>
      </c>
      <c r="AE8" s="439" t="s">
        <v>8</v>
      </c>
      <c r="AF8" s="439" t="s">
        <v>750</v>
      </c>
      <c r="AG8" s="439" t="s">
        <v>8</v>
      </c>
      <c r="AH8" s="439" t="s">
        <v>8</v>
      </c>
      <c r="AI8" s="439" t="s">
        <v>8</v>
      </c>
      <c r="AJ8" s="439" t="s">
        <v>8</v>
      </c>
      <c r="AK8" s="439" t="s">
        <v>750</v>
      </c>
      <c r="AL8" s="439" t="s">
        <v>750</v>
      </c>
      <c r="AM8" s="12"/>
    </row>
    <row r="9" spans="1:137" ht="67.5" customHeight="1" x14ac:dyDescent="0.25">
      <c r="A9" s="102">
        <v>2</v>
      </c>
      <c r="B9" s="61">
        <v>2</v>
      </c>
      <c r="C9" s="102"/>
      <c r="D9" s="24" t="s">
        <v>291</v>
      </c>
      <c r="E9" s="468" t="s">
        <v>287</v>
      </c>
      <c r="F9" s="32" t="s">
        <v>286</v>
      </c>
      <c r="G9" s="32" t="s">
        <v>288</v>
      </c>
      <c r="H9" s="32"/>
      <c r="I9" s="32"/>
      <c r="J9" s="32">
        <v>332.7</v>
      </c>
      <c r="K9" s="32" t="s">
        <v>1126</v>
      </c>
      <c r="L9" s="32"/>
      <c r="M9" s="32">
        <v>1990</v>
      </c>
      <c r="N9" s="44" t="s">
        <v>750</v>
      </c>
      <c r="O9" s="44" t="s">
        <v>750</v>
      </c>
      <c r="P9" s="44" t="s">
        <v>750</v>
      </c>
      <c r="Q9" s="44" t="s">
        <v>8</v>
      </c>
      <c r="R9" s="44" t="s">
        <v>750</v>
      </c>
      <c r="S9" s="44" t="s">
        <v>750</v>
      </c>
      <c r="T9" s="44" t="s">
        <v>750</v>
      </c>
      <c r="U9" s="44" t="s">
        <v>750</v>
      </c>
      <c r="V9" s="44"/>
      <c r="W9" s="44" t="s">
        <v>750</v>
      </c>
      <c r="X9" s="44" t="s">
        <v>750</v>
      </c>
      <c r="Y9" s="44" t="s">
        <v>750</v>
      </c>
      <c r="Z9" s="44" t="s">
        <v>750</v>
      </c>
      <c r="AA9" s="44" t="s">
        <v>750</v>
      </c>
      <c r="AB9" s="44"/>
      <c r="AC9" s="460" t="s">
        <v>290</v>
      </c>
      <c r="AD9" s="223" t="s">
        <v>750</v>
      </c>
      <c r="AE9" s="223" t="s">
        <v>750</v>
      </c>
      <c r="AF9" s="223" t="s">
        <v>750</v>
      </c>
      <c r="AG9" s="223" t="s">
        <v>8</v>
      </c>
      <c r="AH9" s="223" t="s">
        <v>8</v>
      </c>
      <c r="AI9" s="223" t="s">
        <v>8</v>
      </c>
      <c r="AJ9" s="223" t="s">
        <v>8</v>
      </c>
      <c r="AK9" s="223" t="s">
        <v>8</v>
      </c>
      <c r="AL9" s="223" t="s">
        <v>8</v>
      </c>
      <c r="AM9" s="12"/>
    </row>
    <row r="10" spans="1:137" ht="30" x14ac:dyDescent="0.25">
      <c r="A10" s="102">
        <v>3</v>
      </c>
      <c r="B10" s="61">
        <v>3</v>
      </c>
      <c r="C10" s="102"/>
      <c r="D10" s="24" t="s">
        <v>292</v>
      </c>
      <c r="E10" s="468" t="s">
        <v>287</v>
      </c>
      <c r="F10" s="32" t="s">
        <v>286</v>
      </c>
      <c r="G10" s="32" t="s">
        <v>288</v>
      </c>
      <c r="H10" s="32"/>
      <c r="I10" s="32"/>
      <c r="J10" s="32" t="s">
        <v>1127</v>
      </c>
      <c r="K10" s="32">
        <v>51.8</v>
      </c>
      <c r="L10" s="32"/>
      <c r="M10" s="32">
        <v>1990</v>
      </c>
      <c r="N10" s="44" t="s">
        <v>8</v>
      </c>
      <c r="O10" s="44" t="s">
        <v>8</v>
      </c>
      <c r="P10" s="44" t="s">
        <v>8</v>
      </c>
      <c r="Q10" s="44" t="s">
        <v>8</v>
      </c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  <c r="Y10" s="44" t="s">
        <v>8</v>
      </c>
      <c r="Z10" s="44" t="s">
        <v>750</v>
      </c>
      <c r="AA10" s="44" t="s">
        <v>8</v>
      </c>
      <c r="AB10" s="44"/>
      <c r="AC10" s="460" t="s">
        <v>290</v>
      </c>
      <c r="AD10" s="223" t="s">
        <v>8</v>
      </c>
      <c r="AE10" s="223" t="s">
        <v>8</v>
      </c>
      <c r="AF10" s="223" t="s">
        <v>8</v>
      </c>
      <c r="AG10" s="223" t="s">
        <v>8</v>
      </c>
      <c r="AH10" s="223" t="s">
        <v>8</v>
      </c>
      <c r="AI10" s="223" t="s">
        <v>8</v>
      </c>
      <c r="AJ10" s="223" t="s">
        <v>8</v>
      </c>
      <c r="AK10" s="223" t="s">
        <v>8</v>
      </c>
      <c r="AL10" s="223" t="s">
        <v>8</v>
      </c>
      <c r="AM10" s="12"/>
    </row>
    <row r="11" spans="1:137" ht="18" x14ac:dyDescent="0.25">
      <c r="A11" s="654" t="s">
        <v>670</v>
      </c>
      <c r="B11" s="654"/>
      <c r="C11" s="654"/>
      <c r="D11" s="654"/>
      <c r="E11" s="469"/>
      <c r="F11" s="47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137" ht="72.75" customHeight="1" x14ac:dyDescent="0.25">
      <c r="A12" s="20">
        <v>4</v>
      </c>
      <c r="B12" s="83">
        <v>7</v>
      </c>
      <c r="C12" s="20"/>
      <c r="D12" s="25" t="s">
        <v>1128</v>
      </c>
      <c r="E12" s="23" t="s">
        <v>294</v>
      </c>
      <c r="F12" s="467" t="s">
        <v>130</v>
      </c>
      <c r="G12" s="467" t="s">
        <v>1142</v>
      </c>
      <c r="H12" s="467" t="s">
        <v>475</v>
      </c>
      <c r="I12" s="467" t="s">
        <v>475</v>
      </c>
      <c r="J12" s="467">
        <v>162</v>
      </c>
      <c r="K12" s="467" t="s">
        <v>475</v>
      </c>
      <c r="L12" s="467" t="s">
        <v>475</v>
      </c>
      <c r="M12" s="381" t="s">
        <v>475</v>
      </c>
      <c r="N12" s="381" t="s">
        <v>8</v>
      </c>
      <c r="O12" s="381" t="s">
        <v>8</v>
      </c>
      <c r="P12" s="381" t="s">
        <v>8</v>
      </c>
      <c r="Q12" s="381" t="s">
        <v>8</v>
      </c>
      <c r="R12" s="381" t="s">
        <v>8</v>
      </c>
      <c r="S12" s="381" t="s">
        <v>8</v>
      </c>
      <c r="T12" s="381" t="s">
        <v>8</v>
      </c>
      <c r="U12" s="381" t="s">
        <v>8</v>
      </c>
      <c r="V12" s="381"/>
      <c r="W12" s="381" t="s">
        <v>8</v>
      </c>
      <c r="X12" s="381" t="s">
        <v>8</v>
      </c>
      <c r="Y12" s="381" t="s">
        <v>8</v>
      </c>
      <c r="Z12" s="381" t="s">
        <v>8</v>
      </c>
      <c r="AA12" s="381" t="s">
        <v>8</v>
      </c>
      <c r="AB12" s="381" t="s">
        <v>8</v>
      </c>
      <c r="AC12" s="27">
        <v>2013</v>
      </c>
      <c r="AD12" s="223" t="s">
        <v>750</v>
      </c>
      <c r="AE12" s="80" t="s">
        <v>8</v>
      </c>
      <c r="AF12" s="80" t="s">
        <v>8</v>
      </c>
      <c r="AG12" s="80" t="s">
        <v>8</v>
      </c>
      <c r="AH12" s="80" t="s">
        <v>8</v>
      </c>
      <c r="AI12" s="80" t="s">
        <v>8</v>
      </c>
      <c r="AJ12" s="80" t="s">
        <v>8</v>
      </c>
      <c r="AK12" s="80" t="s">
        <v>8</v>
      </c>
      <c r="AL12" s="80" t="s">
        <v>8</v>
      </c>
      <c r="AM12" s="12"/>
    </row>
    <row r="13" spans="1:137" ht="30" x14ac:dyDescent="0.25">
      <c r="A13" s="102">
        <v>5</v>
      </c>
      <c r="B13" s="61">
        <v>19</v>
      </c>
      <c r="C13" s="102"/>
      <c r="D13" s="25" t="s">
        <v>73</v>
      </c>
      <c r="E13" s="23" t="s">
        <v>297</v>
      </c>
      <c r="F13" s="467" t="s">
        <v>130</v>
      </c>
      <c r="G13" s="381" t="s">
        <v>671</v>
      </c>
      <c r="H13" s="286" t="s">
        <v>517</v>
      </c>
      <c r="I13" s="286" t="s">
        <v>517</v>
      </c>
      <c r="J13" s="286" t="s">
        <v>517</v>
      </c>
      <c r="K13" s="286" t="s">
        <v>517</v>
      </c>
      <c r="L13" s="286" t="s">
        <v>517</v>
      </c>
      <c r="M13" s="381"/>
      <c r="N13" s="381" t="s">
        <v>8</v>
      </c>
      <c r="O13" s="381" t="s">
        <v>8</v>
      </c>
      <c r="P13" s="381" t="s">
        <v>8</v>
      </c>
      <c r="Q13" s="381" t="s">
        <v>8</v>
      </c>
      <c r="R13" s="381" t="s">
        <v>8</v>
      </c>
      <c r="S13" s="381" t="s">
        <v>8</v>
      </c>
      <c r="T13" s="381" t="s">
        <v>8</v>
      </c>
      <c r="U13" s="381" t="s">
        <v>8</v>
      </c>
      <c r="V13" s="381"/>
      <c r="W13" s="381" t="s">
        <v>8</v>
      </c>
      <c r="X13" s="381" t="s">
        <v>8</v>
      </c>
      <c r="Y13" s="381" t="s">
        <v>8</v>
      </c>
      <c r="Z13" s="381" t="s">
        <v>8</v>
      </c>
      <c r="AA13" s="381" t="s">
        <v>8</v>
      </c>
      <c r="AB13" s="381" t="s">
        <v>8</v>
      </c>
      <c r="AC13" s="27">
        <v>2013</v>
      </c>
      <c r="AD13" s="223" t="s">
        <v>750</v>
      </c>
      <c r="AE13" s="280" t="s">
        <v>8</v>
      </c>
      <c r="AF13" s="280" t="s">
        <v>8</v>
      </c>
      <c r="AG13" s="223" t="s">
        <v>8</v>
      </c>
      <c r="AH13" s="280" t="s">
        <v>8</v>
      </c>
      <c r="AI13" s="280" t="s">
        <v>8</v>
      </c>
      <c r="AJ13" s="280" t="s">
        <v>8</v>
      </c>
      <c r="AK13" s="280" t="s">
        <v>8</v>
      </c>
      <c r="AL13" s="280" t="s">
        <v>8</v>
      </c>
      <c r="AM13" s="12"/>
    </row>
    <row r="14" spans="1:137" ht="51" x14ac:dyDescent="0.25">
      <c r="A14" s="102">
        <v>6</v>
      </c>
      <c r="B14" s="61">
        <v>20</v>
      </c>
      <c r="C14" s="102"/>
      <c r="D14" s="25" t="s">
        <v>298</v>
      </c>
      <c r="E14" s="471" t="s">
        <v>1143</v>
      </c>
      <c r="F14" s="467" t="s">
        <v>130</v>
      </c>
      <c r="G14" s="381" t="s">
        <v>295</v>
      </c>
      <c r="H14" s="286" t="s">
        <v>517</v>
      </c>
      <c r="I14" s="286" t="s">
        <v>517</v>
      </c>
      <c r="J14" s="286">
        <v>290</v>
      </c>
      <c r="K14" s="286" t="s">
        <v>517</v>
      </c>
      <c r="L14" s="381" t="s">
        <v>517</v>
      </c>
      <c r="M14" s="381"/>
      <c r="N14" s="381" t="s">
        <v>8</v>
      </c>
      <c r="O14" s="381" t="s">
        <v>8</v>
      </c>
      <c r="P14" s="381" t="s">
        <v>8</v>
      </c>
      <c r="Q14" s="381" t="s">
        <v>8</v>
      </c>
      <c r="R14" s="381" t="s">
        <v>8</v>
      </c>
      <c r="S14" s="381" t="s">
        <v>8</v>
      </c>
      <c r="T14" s="381" t="s">
        <v>8</v>
      </c>
      <c r="U14" s="381" t="s">
        <v>8</v>
      </c>
      <c r="V14" s="381"/>
      <c r="W14" s="381" t="s">
        <v>8</v>
      </c>
      <c r="X14" s="381" t="s">
        <v>8</v>
      </c>
      <c r="Y14" s="381" t="s">
        <v>8</v>
      </c>
      <c r="Z14" s="381" t="s">
        <v>750</v>
      </c>
      <c r="AA14" s="381" t="s">
        <v>8</v>
      </c>
      <c r="AB14" s="381" t="s">
        <v>8</v>
      </c>
      <c r="AC14" s="27">
        <v>2013</v>
      </c>
      <c r="AD14" s="223" t="s">
        <v>750</v>
      </c>
      <c r="AE14" s="280" t="s">
        <v>8</v>
      </c>
      <c r="AF14" s="280" t="s">
        <v>8</v>
      </c>
      <c r="AG14" s="223" t="s">
        <v>8</v>
      </c>
      <c r="AH14" s="280" t="s">
        <v>8</v>
      </c>
      <c r="AI14" s="280" t="s">
        <v>8</v>
      </c>
      <c r="AJ14" s="280" t="s">
        <v>8</v>
      </c>
      <c r="AK14" s="280" t="s">
        <v>8</v>
      </c>
      <c r="AL14" s="280" t="s">
        <v>8</v>
      </c>
      <c r="AM14" s="12"/>
    </row>
    <row r="15" spans="1:137" ht="51" x14ac:dyDescent="0.25">
      <c r="A15" s="102">
        <v>7</v>
      </c>
      <c r="B15" s="61">
        <v>21</v>
      </c>
      <c r="C15" s="102"/>
      <c r="D15" s="25" t="s">
        <v>299</v>
      </c>
      <c r="E15" s="471" t="s">
        <v>1144</v>
      </c>
      <c r="F15" s="467" t="s">
        <v>130</v>
      </c>
      <c r="G15" s="381" t="s">
        <v>295</v>
      </c>
      <c r="H15" s="286" t="s">
        <v>517</v>
      </c>
      <c r="I15" s="286" t="s">
        <v>517</v>
      </c>
      <c r="J15" s="286">
        <v>108</v>
      </c>
      <c r="K15" s="286" t="s">
        <v>517</v>
      </c>
      <c r="L15" s="381" t="s">
        <v>517</v>
      </c>
      <c r="M15" s="381"/>
      <c r="N15" s="381" t="s">
        <v>750</v>
      </c>
      <c r="O15" s="381" t="s">
        <v>8</v>
      </c>
      <c r="P15" s="381" t="s">
        <v>8</v>
      </c>
      <c r="Q15" s="381" t="s">
        <v>8</v>
      </c>
      <c r="R15" s="381" t="s">
        <v>8</v>
      </c>
      <c r="S15" s="381" t="s">
        <v>8</v>
      </c>
      <c r="T15" s="381" t="s">
        <v>8</v>
      </c>
      <c r="U15" s="381" t="s">
        <v>8</v>
      </c>
      <c r="V15" s="381"/>
      <c r="W15" s="381" t="s">
        <v>8</v>
      </c>
      <c r="X15" s="381" t="s">
        <v>8</v>
      </c>
      <c r="Y15" s="381" t="s">
        <v>8</v>
      </c>
      <c r="Z15" s="381" t="s">
        <v>8</v>
      </c>
      <c r="AA15" s="381" t="s">
        <v>8</v>
      </c>
      <c r="AB15" s="381" t="s">
        <v>8</v>
      </c>
      <c r="AC15" s="27">
        <v>2013</v>
      </c>
      <c r="AD15" s="223" t="s">
        <v>750</v>
      </c>
      <c r="AE15" s="280" t="s">
        <v>8</v>
      </c>
      <c r="AF15" s="280" t="s">
        <v>8</v>
      </c>
      <c r="AG15" s="280" t="s">
        <v>8</v>
      </c>
      <c r="AH15" s="223" t="s">
        <v>8</v>
      </c>
      <c r="AI15" s="223" t="s">
        <v>8</v>
      </c>
      <c r="AJ15" s="223" t="s">
        <v>8</v>
      </c>
      <c r="AK15" s="223" t="s">
        <v>8</v>
      </c>
      <c r="AL15" s="223" t="s">
        <v>8</v>
      </c>
      <c r="AM15" s="12"/>
    </row>
    <row r="16" spans="1:137" ht="35.25" x14ac:dyDescent="0.25">
      <c r="A16" s="102">
        <v>8</v>
      </c>
      <c r="B16" s="61">
        <v>22</v>
      </c>
      <c r="C16" s="453"/>
      <c r="D16" s="25" t="s">
        <v>300</v>
      </c>
      <c r="E16" s="23"/>
      <c r="F16" s="467" t="s">
        <v>130</v>
      </c>
      <c r="G16" s="381" t="s">
        <v>295</v>
      </c>
      <c r="H16" s="381" t="s">
        <v>517</v>
      </c>
      <c r="I16" s="381" t="s">
        <v>517</v>
      </c>
      <c r="J16" s="381" t="s">
        <v>517</v>
      </c>
      <c r="K16" s="381" t="s">
        <v>517</v>
      </c>
      <c r="L16" s="381" t="s">
        <v>517</v>
      </c>
      <c r="M16" s="381"/>
      <c r="N16" s="381" t="s">
        <v>8</v>
      </c>
      <c r="O16" s="381" t="s">
        <v>8</v>
      </c>
      <c r="P16" s="381" t="s">
        <v>8</v>
      </c>
      <c r="Q16" s="381" t="s">
        <v>8</v>
      </c>
      <c r="R16" s="381" t="s">
        <v>8</v>
      </c>
      <c r="S16" s="381" t="s">
        <v>750</v>
      </c>
      <c r="T16" s="381" t="s">
        <v>8</v>
      </c>
      <c r="U16" s="381" t="s">
        <v>8</v>
      </c>
      <c r="V16" s="381"/>
      <c r="W16" s="381" t="s">
        <v>8</v>
      </c>
      <c r="X16" s="381" t="s">
        <v>8</v>
      </c>
      <c r="Y16" s="381" t="s">
        <v>8</v>
      </c>
      <c r="Z16" s="381" t="s">
        <v>8</v>
      </c>
      <c r="AA16" s="381" t="s">
        <v>8</v>
      </c>
      <c r="AB16" s="381" t="s">
        <v>8</v>
      </c>
      <c r="AC16" s="27">
        <v>2013</v>
      </c>
      <c r="AD16" s="223" t="s">
        <v>750</v>
      </c>
      <c r="AE16" s="280" t="s">
        <v>8</v>
      </c>
      <c r="AF16" s="280" t="s">
        <v>8</v>
      </c>
      <c r="AG16" s="223" t="s">
        <v>8</v>
      </c>
      <c r="AH16" s="223" t="s">
        <v>8</v>
      </c>
      <c r="AI16" s="223" t="s">
        <v>8</v>
      </c>
      <c r="AJ16" s="223" t="s">
        <v>8</v>
      </c>
      <c r="AK16" s="223" t="s">
        <v>8</v>
      </c>
      <c r="AL16" s="223" t="s">
        <v>8</v>
      </c>
      <c r="AM16" s="12"/>
    </row>
    <row r="17" spans="1:39" ht="15.75" x14ac:dyDescent="0.25">
      <c r="A17" s="655" t="s">
        <v>672</v>
      </c>
      <c r="B17" s="655"/>
      <c r="C17" s="655"/>
      <c r="D17" s="655"/>
      <c r="E17" s="472"/>
      <c r="F17" s="473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</row>
    <row r="18" spans="1:39" ht="57.75" x14ac:dyDescent="0.25">
      <c r="A18" s="102">
        <v>23</v>
      </c>
      <c r="B18" s="102">
        <v>24</v>
      </c>
      <c r="C18" s="102"/>
      <c r="D18" s="26" t="s">
        <v>301</v>
      </c>
      <c r="E18" s="468" t="s">
        <v>1145</v>
      </c>
      <c r="F18" s="32" t="s">
        <v>302</v>
      </c>
      <c r="G18" s="32" t="s">
        <v>303</v>
      </c>
      <c r="H18" s="32" t="s">
        <v>517</v>
      </c>
      <c r="I18" s="32">
        <v>1458.4</v>
      </c>
      <c r="J18" s="32">
        <v>662.4</v>
      </c>
      <c r="K18" s="32">
        <v>6875.7</v>
      </c>
      <c r="L18" s="32" t="s">
        <v>517</v>
      </c>
      <c r="M18" s="32">
        <v>2002</v>
      </c>
      <c r="N18" s="44" t="s">
        <v>750</v>
      </c>
      <c r="O18" s="44" t="s">
        <v>750</v>
      </c>
      <c r="P18" s="44" t="s">
        <v>750</v>
      </c>
      <c r="Q18" s="44" t="s">
        <v>750</v>
      </c>
      <c r="R18" s="44" t="s">
        <v>750</v>
      </c>
      <c r="S18" s="44" t="s">
        <v>750</v>
      </c>
      <c r="T18" s="44" t="s">
        <v>750</v>
      </c>
      <c r="U18" s="44" t="s">
        <v>750</v>
      </c>
      <c r="V18" s="44"/>
      <c r="W18" s="44" t="s">
        <v>750</v>
      </c>
      <c r="X18" s="44" t="s">
        <v>750</v>
      </c>
      <c r="Y18" s="44" t="s">
        <v>8</v>
      </c>
      <c r="Z18" s="44" t="s">
        <v>750</v>
      </c>
      <c r="AA18" s="44" t="s">
        <v>750</v>
      </c>
      <c r="AB18" s="44"/>
      <c r="AC18" s="463">
        <v>37796</v>
      </c>
      <c r="AD18" s="368" t="s">
        <v>750</v>
      </c>
      <c r="AE18" s="368" t="s">
        <v>8</v>
      </c>
      <c r="AF18" s="368" t="s">
        <v>750</v>
      </c>
      <c r="AG18" s="223" t="s">
        <v>8</v>
      </c>
      <c r="AH18" s="223" t="s">
        <v>8</v>
      </c>
      <c r="AI18" s="223" t="s">
        <v>8</v>
      </c>
      <c r="AJ18" s="223" t="s">
        <v>8</v>
      </c>
      <c r="AK18" s="368" t="s">
        <v>750</v>
      </c>
      <c r="AL18" s="223" t="s">
        <v>8</v>
      </c>
      <c r="AM18" s="432"/>
    </row>
    <row r="19" spans="1:39" ht="15.75" x14ac:dyDescent="0.25">
      <c r="A19" s="655" t="s">
        <v>673</v>
      </c>
      <c r="B19" s="655"/>
      <c r="C19" s="655"/>
      <c r="D19" s="655"/>
      <c r="E19" s="469"/>
      <c r="F19" s="470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D19" s="160"/>
      <c r="AE19" s="160"/>
      <c r="AF19" s="160"/>
      <c r="AG19" s="160"/>
      <c r="AH19" s="160"/>
      <c r="AI19" s="160"/>
      <c r="AJ19" s="160"/>
      <c r="AK19" s="12"/>
      <c r="AL19" s="12"/>
      <c r="AM19" s="12"/>
    </row>
    <row r="20" spans="1:39" ht="57.75" x14ac:dyDescent="0.25">
      <c r="A20" s="34">
        <v>10</v>
      </c>
      <c r="B20" s="83">
        <v>25</v>
      </c>
      <c r="C20" s="20"/>
      <c r="D20" s="25" t="s">
        <v>305</v>
      </c>
      <c r="E20" s="468" t="s">
        <v>1146</v>
      </c>
      <c r="F20" s="467" t="s">
        <v>142</v>
      </c>
      <c r="G20" s="467" t="s">
        <v>306</v>
      </c>
      <c r="H20" s="467">
        <v>12.41</v>
      </c>
      <c r="I20" s="467" t="s">
        <v>517</v>
      </c>
      <c r="J20" s="467">
        <v>139.79</v>
      </c>
      <c r="K20" s="467" t="s">
        <v>517</v>
      </c>
      <c r="L20" s="467" t="s">
        <v>517</v>
      </c>
      <c r="M20" s="467">
        <v>1986</v>
      </c>
      <c r="N20" s="140" t="s">
        <v>750</v>
      </c>
      <c r="O20" s="140" t="s">
        <v>8</v>
      </c>
      <c r="P20" s="140" t="s">
        <v>8</v>
      </c>
      <c r="Q20" s="140" t="s">
        <v>8</v>
      </c>
      <c r="R20" s="140" t="s">
        <v>750</v>
      </c>
      <c r="S20" s="140" t="s">
        <v>8</v>
      </c>
      <c r="T20" s="140" t="s">
        <v>750</v>
      </c>
      <c r="U20" s="140" t="s">
        <v>750</v>
      </c>
      <c r="V20" s="140"/>
      <c r="W20" s="140" t="s">
        <v>750</v>
      </c>
      <c r="X20" s="140" t="s">
        <v>8</v>
      </c>
      <c r="Y20" s="140" t="s">
        <v>750</v>
      </c>
      <c r="Z20" s="140" t="s">
        <v>750</v>
      </c>
      <c r="AA20" s="140" t="s">
        <v>750</v>
      </c>
      <c r="AB20" s="140" t="s">
        <v>8</v>
      </c>
      <c r="AC20" s="461">
        <v>41640</v>
      </c>
      <c r="AD20" s="223" t="s">
        <v>8</v>
      </c>
      <c r="AE20" s="223" t="s">
        <v>750</v>
      </c>
      <c r="AF20" s="223" t="s">
        <v>750</v>
      </c>
      <c r="AG20" s="223" t="s">
        <v>8</v>
      </c>
      <c r="AH20" s="223" t="s">
        <v>8</v>
      </c>
      <c r="AI20" s="223" t="s">
        <v>8</v>
      </c>
      <c r="AJ20" s="80" t="s">
        <v>8</v>
      </c>
      <c r="AK20" s="80" t="s">
        <v>8</v>
      </c>
      <c r="AL20" s="80" t="s">
        <v>8</v>
      </c>
      <c r="AM20" s="12"/>
    </row>
    <row r="21" spans="1:39" ht="49.5" x14ac:dyDescent="0.25">
      <c r="A21" s="26">
        <v>11</v>
      </c>
      <c r="B21" s="61">
        <v>26</v>
      </c>
      <c r="C21" s="102"/>
      <c r="D21" s="24" t="s">
        <v>305</v>
      </c>
      <c r="E21" s="471" t="s">
        <v>1147</v>
      </c>
      <c r="F21" s="32" t="s">
        <v>142</v>
      </c>
      <c r="G21" s="467" t="s">
        <v>307</v>
      </c>
      <c r="H21" s="467">
        <v>1085</v>
      </c>
      <c r="I21" s="467" t="s">
        <v>517</v>
      </c>
      <c r="J21" s="467">
        <v>155.43</v>
      </c>
      <c r="K21" s="467" t="s">
        <v>517</v>
      </c>
      <c r="L21" s="467" t="s">
        <v>517</v>
      </c>
      <c r="M21" s="467">
        <v>1986</v>
      </c>
      <c r="N21" s="140" t="s">
        <v>750</v>
      </c>
      <c r="O21" s="140" t="s">
        <v>8</v>
      </c>
      <c r="P21" s="140" t="s">
        <v>8</v>
      </c>
      <c r="Q21" s="140" t="s">
        <v>8</v>
      </c>
      <c r="R21" s="140" t="s">
        <v>750</v>
      </c>
      <c r="S21" s="140" t="s">
        <v>8</v>
      </c>
      <c r="T21" s="140" t="s">
        <v>750</v>
      </c>
      <c r="U21" s="140" t="s">
        <v>750</v>
      </c>
      <c r="V21" s="140"/>
      <c r="W21" s="140" t="s">
        <v>750</v>
      </c>
      <c r="X21" s="140" t="s">
        <v>8</v>
      </c>
      <c r="Y21" s="140" t="s">
        <v>750</v>
      </c>
      <c r="Z21" s="140" t="s">
        <v>750</v>
      </c>
      <c r="AA21" s="140" t="s">
        <v>750</v>
      </c>
      <c r="AB21" s="140" t="s">
        <v>8</v>
      </c>
      <c r="AC21" s="460" t="s">
        <v>293</v>
      </c>
      <c r="AD21" s="223" t="s">
        <v>8</v>
      </c>
      <c r="AE21" s="223" t="s">
        <v>750</v>
      </c>
      <c r="AF21" s="223" t="s">
        <v>750</v>
      </c>
      <c r="AG21" s="223" t="s">
        <v>8</v>
      </c>
      <c r="AH21" s="223" t="s">
        <v>8</v>
      </c>
      <c r="AI21" s="223" t="s">
        <v>8</v>
      </c>
      <c r="AJ21" s="80" t="s">
        <v>8</v>
      </c>
      <c r="AK21" s="80" t="s">
        <v>8</v>
      </c>
      <c r="AL21" s="80" t="s">
        <v>8</v>
      </c>
      <c r="AM21" s="12"/>
    </row>
    <row r="22" spans="1:39" ht="24" x14ac:dyDescent="0.25">
      <c r="A22" s="102">
        <v>12</v>
      </c>
      <c r="B22" s="61">
        <v>27</v>
      </c>
      <c r="C22" s="102"/>
      <c r="D22" s="24" t="s">
        <v>305</v>
      </c>
      <c r="E22" s="466" t="s">
        <v>1129</v>
      </c>
      <c r="F22" s="32" t="s">
        <v>142</v>
      </c>
      <c r="G22" s="467" t="s">
        <v>309</v>
      </c>
      <c r="H22" s="467">
        <v>861</v>
      </c>
      <c r="I22" s="467" t="s">
        <v>517</v>
      </c>
      <c r="J22" s="467">
        <v>118.93</v>
      </c>
      <c r="K22" s="467" t="s">
        <v>517</v>
      </c>
      <c r="L22" s="467" t="s">
        <v>517</v>
      </c>
      <c r="M22" s="467">
        <v>1979</v>
      </c>
      <c r="N22" s="140" t="s">
        <v>750</v>
      </c>
      <c r="O22" s="140" t="s">
        <v>8</v>
      </c>
      <c r="P22" s="140" t="s">
        <v>8</v>
      </c>
      <c r="Q22" s="140" t="s">
        <v>8</v>
      </c>
      <c r="R22" s="140" t="s">
        <v>750</v>
      </c>
      <c r="S22" s="140" t="s">
        <v>8</v>
      </c>
      <c r="T22" s="140" t="s">
        <v>750</v>
      </c>
      <c r="U22" s="140" t="s">
        <v>750</v>
      </c>
      <c r="V22" s="140"/>
      <c r="W22" s="140" t="s">
        <v>750</v>
      </c>
      <c r="X22" s="140" t="s">
        <v>8</v>
      </c>
      <c r="Y22" s="140" t="s">
        <v>750</v>
      </c>
      <c r="Z22" s="140" t="s">
        <v>750</v>
      </c>
      <c r="AA22" s="140" t="s">
        <v>750</v>
      </c>
      <c r="AB22" s="140" t="s">
        <v>8</v>
      </c>
      <c r="AC22" s="460" t="s">
        <v>293</v>
      </c>
      <c r="AD22" s="223" t="s">
        <v>8</v>
      </c>
      <c r="AE22" s="223" t="s">
        <v>750</v>
      </c>
      <c r="AF22" s="223" t="s">
        <v>750</v>
      </c>
      <c r="AG22" s="223" t="s">
        <v>8</v>
      </c>
      <c r="AH22" s="223" t="s">
        <v>8</v>
      </c>
      <c r="AI22" s="223" t="s">
        <v>8</v>
      </c>
      <c r="AJ22" s="223" t="s">
        <v>8</v>
      </c>
      <c r="AK22" s="223" t="s">
        <v>8</v>
      </c>
      <c r="AL22" s="223" t="s">
        <v>8</v>
      </c>
      <c r="AM22" s="12"/>
    </row>
    <row r="23" spans="1:39" ht="24" x14ac:dyDescent="0.25">
      <c r="A23" s="26">
        <v>13</v>
      </c>
      <c r="B23" s="61">
        <v>28</v>
      </c>
      <c r="C23" s="102"/>
      <c r="D23" s="24" t="s">
        <v>305</v>
      </c>
      <c r="E23" s="466" t="s">
        <v>310</v>
      </c>
      <c r="F23" s="32" t="s">
        <v>142</v>
      </c>
      <c r="G23" s="467" t="s">
        <v>311</v>
      </c>
      <c r="H23" s="467">
        <v>695</v>
      </c>
      <c r="I23" s="467" t="s">
        <v>517</v>
      </c>
      <c r="J23" s="467">
        <v>141.78</v>
      </c>
      <c r="K23" s="467" t="s">
        <v>517</v>
      </c>
      <c r="L23" s="467" t="s">
        <v>517</v>
      </c>
      <c r="M23" s="467">
        <v>1979</v>
      </c>
      <c r="N23" s="140" t="s">
        <v>750</v>
      </c>
      <c r="O23" s="140" t="s">
        <v>8</v>
      </c>
      <c r="P23" s="140" t="s">
        <v>8</v>
      </c>
      <c r="Q23" s="140" t="s">
        <v>8</v>
      </c>
      <c r="R23" s="140" t="s">
        <v>750</v>
      </c>
      <c r="S23" s="140" t="s">
        <v>8</v>
      </c>
      <c r="T23" s="140" t="s">
        <v>750</v>
      </c>
      <c r="U23" s="140" t="s">
        <v>750</v>
      </c>
      <c r="V23" s="140"/>
      <c r="W23" s="140" t="s">
        <v>750</v>
      </c>
      <c r="X23" s="140" t="s">
        <v>8</v>
      </c>
      <c r="Y23" s="140" t="s">
        <v>750</v>
      </c>
      <c r="Z23" s="140" t="s">
        <v>750</v>
      </c>
      <c r="AA23" s="140" t="s">
        <v>750</v>
      </c>
      <c r="AB23" s="140" t="s">
        <v>8</v>
      </c>
      <c r="AC23" s="460" t="s">
        <v>293</v>
      </c>
      <c r="AD23" s="223" t="s">
        <v>8</v>
      </c>
      <c r="AE23" s="223" t="s">
        <v>750</v>
      </c>
      <c r="AF23" s="223" t="s">
        <v>750</v>
      </c>
      <c r="AG23" s="223" t="s">
        <v>8</v>
      </c>
      <c r="AH23" s="223" t="s">
        <v>8</v>
      </c>
      <c r="AI23" s="223" t="s">
        <v>8</v>
      </c>
      <c r="AJ23" s="223" t="s">
        <v>8</v>
      </c>
      <c r="AK23" s="223" t="s">
        <v>8</v>
      </c>
      <c r="AL23" s="223" t="s">
        <v>8</v>
      </c>
      <c r="AM23" s="12"/>
    </row>
    <row r="24" spans="1:39" ht="24" x14ac:dyDescent="0.25">
      <c r="A24" s="102">
        <v>14</v>
      </c>
      <c r="B24" s="61">
        <v>29</v>
      </c>
      <c r="C24" s="102"/>
      <c r="D24" s="24" t="s">
        <v>305</v>
      </c>
      <c r="E24" s="466" t="s">
        <v>312</v>
      </c>
      <c r="F24" s="32" t="s">
        <v>142</v>
      </c>
      <c r="G24" s="467" t="s">
        <v>313</v>
      </c>
      <c r="H24" s="467">
        <v>693</v>
      </c>
      <c r="I24" s="467" t="s">
        <v>517</v>
      </c>
      <c r="J24" s="467">
        <v>81.94</v>
      </c>
      <c r="K24" s="467" t="s">
        <v>517</v>
      </c>
      <c r="L24" s="467" t="s">
        <v>517</v>
      </c>
      <c r="M24" s="467">
        <v>1958</v>
      </c>
      <c r="N24" s="140" t="s">
        <v>750</v>
      </c>
      <c r="O24" s="140" t="s">
        <v>8</v>
      </c>
      <c r="P24" s="140" t="s">
        <v>8</v>
      </c>
      <c r="Q24" s="140" t="s">
        <v>8</v>
      </c>
      <c r="R24" s="140" t="s">
        <v>750</v>
      </c>
      <c r="S24" s="140" t="s">
        <v>8</v>
      </c>
      <c r="T24" s="140" t="s">
        <v>750</v>
      </c>
      <c r="U24" s="140" t="s">
        <v>750</v>
      </c>
      <c r="V24" s="140"/>
      <c r="W24" s="140" t="s">
        <v>750</v>
      </c>
      <c r="X24" s="140" t="s">
        <v>8</v>
      </c>
      <c r="Y24" s="140" t="s">
        <v>750</v>
      </c>
      <c r="Z24" s="140" t="s">
        <v>750</v>
      </c>
      <c r="AA24" s="140" t="s">
        <v>750</v>
      </c>
      <c r="AB24" s="140" t="s">
        <v>8</v>
      </c>
      <c r="AC24" s="460" t="s">
        <v>293</v>
      </c>
      <c r="AD24" s="223" t="s">
        <v>8</v>
      </c>
      <c r="AE24" s="223" t="s">
        <v>750</v>
      </c>
      <c r="AF24" s="223" t="s">
        <v>750</v>
      </c>
      <c r="AG24" s="223" t="s">
        <v>8</v>
      </c>
      <c r="AH24" s="223" t="s">
        <v>8</v>
      </c>
      <c r="AI24" s="223" t="s">
        <v>8</v>
      </c>
      <c r="AJ24" s="223" t="s">
        <v>8</v>
      </c>
      <c r="AK24" s="223" t="s">
        <v>8</v>
      </c>
      <c r="AL24" s="223" t="s">
        <v>8</v>
      </c>
      <c r="AM24" s="12"/>
    </row>
    <row r="25" spans="1:39" ht="24" x14ac:dyDescent="0.25">
      <c r="A25" s="26">
        <v>15</v>
      </c>
      <c r="B25" s="61">
        <v>30</v>
      </c>
      <c r="C25" s="102"/>
      <c r="D25" s="24" t="s">
        <v>305</v>
      </c>
      <c r="E25" s="466" t="s">
        <v>314</v>
      </c>
      <c r="F25" s="32" t="s">
        <v>142</v>
      </c>
      <c r="G25" s="467" t="s">
        <v>315</v>
      </c>
      <c r="H25" s="467">
        <v>719</v>
      </c>
      <c r="I25" s="467" t="s">
        <v>517</v>
      </c>
      <c r="J25" s="467">
        <v>78.97</v>
      </c>
      <c r="K25" s="467" t="s">
        <v>517</v>
      </c>
      <c r="L25" s="467" t="s">
        <v>517</v>
      </c>
      <c r="M25" s="467">
        <v>1958</v>
      </c>
      <c r="N25" s="140" t="s">
        <v>750</v>
      </c>
      <c r="O25" s="140" t="s">
        <v>8</v>
      </c>
      <c r="P25" s="140" t="s">
        <v>8</v>
      </c>
      <c r="Q25" s="140" t="s">
        <v>8</v>
      </c>
      <c r="R25" s="140" t="s">
        <v>750</v>
      </c>
      <c r="S25" s="140" t="s">
        <v>8</v>
      </c>
      <c r="T25" s="140" t="s">
        <v>750</v>
      </c>
      <c r="U25" s="140" t="s">
        <v>750</v>
      </c>
      <c r="V25" s="140"/>
      <c r="W25" s="140" t="s">
        <v>750</v>
      </c>
      <c r="X25" s="140" t="s">
        <v>8</v>
      </c>
      <c r="Y25" s="140" t="s">
        <v>750</v>
      </c>
      <c r="Z25" s="140" t="s">
        <v>750</v>
      </c>
      <c r="AA25" s="140" t="s">
        <v>750</v>
      </c>
      <c r="AB25" s="140" t="s">
        <v>8</v>
      </c>
      <c r="AC25" s="460" t="s">
        <v>293</v>
      </c>
      <c r="AD25" s="223" t="s">
        <v>8</v>
      </c>
      <c r="AE25" s="223" t="s">
        <v>750</v>
      </c>
      <c r="AF25" s="223" t="s">
        <v>750</v>
      </c>
      <c r="AG25" s="223" t="s">
        <v>8</v>
      </c>
      <c r="AH25" s="223" t="s">
        <v>8</v>
      </c>
      <c r="AI25" s="223" t="s">
        <v>8</v>
      </c>
      <c r="AJ25" s="223" t="s">
        <v>8</v>
      </c>
      <c r="AK25" s="223" t="s">
        <v>8</v>
      </c>
      <c r="AL25" s="223" t="s">
        <v>8</v>
      </c>
      <c r="AM25" s="12"/>
    </row>
    <row r="26" spans="1:39" ht="30" x14ac:dyDescent="0.25">
      <c r="A26" s="102">
        <v>16</v>
      </c>
      <c r="B26" s="61">
        <v>31</v>
      </c>
      <c r="C26" s="102"/>
      <c r="D26" s="24" t="s">
        <v>316</v>
      </c>
      <c r="E26" s="466" t="s">
        <v>317</v>
      </c>
      <c r="F26" s="32" t="s">
        <v>142</v>
      </c>
      <c r="G26" s="467" t="s">
        <v>318</v>
      </c>
      <c r="H26" s="467">
        <v>1049</v>
      </c>
      <c r="I26" s="467" t="s">
        <v>517</v>
      </c>
      <c r="J26" s="467">
        <v>137.31</v>
      </c>
      <c r="K26" s="467" t="s">
        <v>517</v>
      </c>
      <c r="L26" s="467" t="s">
        <v>517</v>
      </c>
      <c r="M26" s="467">
        <v>1957</v>
      </c>
      <c r="N26" s="140" t="s">
        <v>750</v>
      </c>
      <c r="O26" s="140" t="s">
        <v>8</v>
      </c>
      <c r="P26" s="140" t="s">
        <v>8</v>
      </c>
      <c r="Q26" s="140" t="s">
        <v>8</v>
      </c>
      <c r="R26" s="140" t="s">
        <v>750</v>
      </c>
      <c r="S26" s="140" t="s">
        <v>8</v>
      </c>
      <c r="T26" s="140" t="s">
        <v>750</v>
      </c>
      <c r="U26" s="140" t="s">
        <v>750</v>
      </c>
      <c r="V26" s="140"/>
      <c r="W26" s="140" t="s">
        <v>750</v>
      </c>
      <c r="X26" s="140" t="s">
        <v>8</v>
      </c>
      <c r="Y26" s="140" t="s">
        <v>750</v>
      </c>
      <c r="Z26" s="140" t="s">
        <v>750</v>
      </c>
      <c r="AA26" s="140" t="s">
        <v>750</v>
      </c>
      <c r="AB26" s="140" t="s">
        <v>8</v>
      </c>
      <c r="AC26" s="460" t="s">
        <v>293</v>
      </c>
      <c r="AD26" s="223" t="s">
        <v>8</v>
      </c>
      <c r="AE26" s="223" t="s">
        <v>750</v>
      </c>
      <c r="AF26" s="223" t="s">
        <v>750</v>
      </c>
      <c r="AG26" s="223" t="s">
        <v>8</v>
      </c>
      <c r="AH26" s="223" t="s">
        <v>8</v>
      </c>
      <c r="AI26" s="223" t="s">
        <v>8</v>
      </c>
      <c r="AJ26" s="223" t="s">
        <v>8</v>
      </c>
      <c r="AK26" s="223" t="s">
        <v>8</v>
      </c>
      <c r="AL26" s="223" t="s">
        <v>8</v>
      </c>
      <c r="AM26" s="12"/>
    </row>
    <row r="27" spans="1:39" ht="62.25" x14ac:dyDescent="0.25">
      <c r="A27" s="26">
        <v>17</v>
      </c>
      <c r="B27" s="61">
        <v>32</v>
      </c>
      <c r="C27" s="102"/>
      <c r="D27" s="24" t="s">
        <v>305</v>
      </c>
      <c r="E27" s="471" t="s">
        <v>1148</v>
      </c>
      <c r="F27" s="32" t="s">
        <v>142</v>
      </c>
      <c r="G27" s="467" t="s">
        <v>319</v>
      </c>
      <c r="H27" s="467">
        <v>1914</v>
      </c>
      <c r="I27" s="467" t="s">
        <v>517</v>
      </c>
      <c r="J27" s="467">
        <v>174.24</v>
      </c>
      <c r="K27" s="467" t="s">
        <v>517</v>
      </c>
      <c r="L27" s="467" t="s">
        <v>517</v>
      </c>
      <c r="M27" s="467">
        <v>1986</v>
      </c>
      <c r="N27" s="140" t="s">
        <v>750</v>
      </c>
      <c r="O27" s="140" t="s">
        <v>8</v>
      </c>
      <c r="P27" s="140" t="s">
        <v>8</v>
      </c>
      <c r="Q27" s="140" t="s">
        <v>8</v>
      </c>
      <c r="R27" s="140" t="s">
        <v>750</v>
      </c>
      <c r="S27" s="140" t="s">
        <v>8</v>
      </c>
      <c r="T27" s="140" t="s">
        <v>750</v>
      </c>
      <c r="U27" s="140" t="s">
        <v>750</v>
      </c>
      <c r="V27" s="140"/>
      <c r="W27" s="140" t="s">
        <v>750</v>
      </c>
      <c r="X27" s="140" t="s">
        <v>8</v>
      </c>
      <c r="Y27" s="140" t="s">
        <v>750</v>
      </c>
      <c r="Z27" s="140" t="s">
        <v>750</v>
      </c>
      <c r="AA27" s="140" t="s">
        <v>750</v>
      </c>
      <c r="AB27" s="140" t="s">
        <v>8</v>
      </c>
      <c r="AC27" s="460" t="s">
        <v>293</v>
      </c>
      <c r="AD27" s="223" t="s">
        <v>8</v>
      </c>
      <c r="AE27" s="223" t="s">
        <v>750</v>
      </c>
      <c r="AF27" s="223" t="s">
        <v>750</v>
      </c>
      <c r="AG27" s="223" t="s">
        <v>8</v>
      </c>
      <c r="AH27" s="223" t="s">
        <v>8</v>
      </c>
      <c r="AI27" s="223" t="s">
        <v>8</v>
      </c>
      <c r="AJ27" s="223" t="s">
        <v>8</v>
      </c>
      <c r="AK27" s="223" t="s">
        <v>8</v>
      </c>
      <c r="AL27" s="223" t="s">
        <v>8</v>
      </c>
      <c r="AM27" s="12"/>
    </row>
    <row r="28" spans="1:39" ht="24" x14ac:dyDescent="0.25">
      <c r="A28" s="102">
        <v>18</v>
      </c>
      <c r="B28" s="61">
        <v>33</v>
      </c>
      <c r="C28" s="102"/>
      <c r="D28" s="24" t="s">
        <v>305</v>
      </c>
      <c r="E28" s="466" t="s">
        <v>674</v>
      </c>
      <c r="F28" s="32" t="s">
        <v>142</v>
      </c>
      <c r="G28" s="467" t="s">
        <v>320</v>
      </c>
      <c r="H28" s="467">
        <v>1716</v>
      </c>
      <c r="I28" s="467" t="s">
        <v>517</v>
      </c>
      <c r="J28" s="467">
        <v>178.8</v>
      </c>
      <c r="K28" s="467" t="s">
        <v>517</v>
      </c>
      <c r="L28" s="467" t="s">
        <v>517</v>
      </c>
      <c r="M28" s="467">
        <v>1986</v>
      </c>
      <c r="N28" s="140" t="s">
        <v>750</v>
      </c>
      <c r="O28" s="140" t="s">
        <v>8</v>
      </c>
      <c r="P28" s="140" t="s">
        <v>8</v>
      </c>
      <c r="Q28" s="140" t="s">
        <v>8</v>
      </c>
      <c r="R28" s="140" t="s">
        <v>750</v>
      </c>
      <c r="S28" s="140" t="s">
        <v>8</v>
      </c>
      <c r="T28" s="140" t="s">
        <v>750</v>
      </c>
      <c r="U28" s="140" t="s">
        <v>750</v>
      </c>
      <c r="V28" s="140"/>
      <c r="W28" s="140" t="s">
        <v>750</v>
      </c>
      <c r="X28" s="140" t="s">
        <v>8</v>
      </c>
      <c r="Y28" s="140" t="s">
        <v>750</v>
      </c>
      <c r="Z28" s="140" t="s">
        <v>750</v>
      </c>
      <c r="AA28" s="140" t="s">
        <v>750</v>
      </c>
      <c r="AB28" s="140" t="s">
        <v>8</v>
      </c>
      <c r="AC28" s="460" t="s">
        <v>293</v>
      </c>
      <c r="AD28" s="223" t="s">
        <v>8</v>
      </c>
      <c r="AE28" s="223" t="s">
        <v>750</v>
      </c>
      <c r="AF28" s="223" t="s">
        <v>750</v>
      </c>
      <c r="AG28" s="223" t="s">
        <v>8</v>
      </c>
      <c r="AH28" s="223" t="s">
        <v>8</v>
      </c>
      <c r="AI28" s="223" t="s">
        <v>8</v>
      </c>
      <c r="AJ28" s="223" t="s">
        <v>8</v>
      </c>
      <c r="AK28" s="223" t="s">
        <v>8</v>
      </c>
      <c r="AL28" s="223" t="s">
        <v>8</v>
      </c>
      <c r="AM28" s="12"/>
    </row>
    <row r="29" spans="1:39" ht="60" x14ac:dyDescent="0.25">
      <c r="A29" s="26">
        <v>19</v>
      </c>
      <c r="B29" s="61">
        <v>34</v>
      </c>
      <c r="C29" s="454"/>
      <c r="D29" s="24" t="s">
        <v>305</v>
      </c>
      <c r="E29" s="466" t="s">
        <v>1149</v>
      </c>
      <c r="F29" s="32" t="s">
        <v>142</v>
      </c>
      <c r="G29" s="467" t="s">
        <v>321</v>
      </c>
      <c r="H29" s="467">
        <v>1576</v>
      </c>
      <c r="I29" s="467" t="s">
        <v>517</v>
      </c>
      <c r="J29" s="467">
        <v>140.34</v>
      </c>
      <c r="K29" s="467" t="s">
        <v>517</v>
      </c>
      <c r="L29" s="467" t="s">
        <v>517</v>
      </c>
      <c r="M29" s="467">
        <v>1979</v>
      </c>
      <c r="N29" s="140" t="s">
        <v>750</v>
      </c>
      <c r="O29" s="140" t="s">
        <v>8</v>
      </c>
      <c r="P29" s="140" t="s">
        <v>8</v>
      </c>
      <c r="Q29" s="140" t="s">
        <v>8</v>
      </c>
      <c r="R29" s="140" t="s">
        <v>750</v>
      </c>
      <c r="S29" s="140" t="s">
        <v>8</v>
      </c>
      <c r="T29" s="140" t="s">
        <v>750</v>
      </c>
      <c r="U29" s="140" t="s">
        <v>750</v>
      </c>
      <c r="V29" s="140"/>
      <c r="W29" s="140" t="s">
        <v>750</v>
      </c>
      <c r="X29" s="140" t="s">
        <v>8</v>
      </c>
      <c r="Y29" s="140" t="s">
        <v>750</v>
      </c>
      <c r="Z29" s="140" t="s">
        <v>750</v>
      </c>
      <c r="AA29" s="140" t="s">
        <v>750</v>
      </c>
      <c r="AB29" s="140" t="s">
        <v>8</v>
      </c>
      <c r="AC29" s="460" t="s">
        <v>293</v>
      </c>
      <c r="AD29" s="223" t="s">
        <v>8</v>
      </c>
      <c r="AE29" s="223" t="s">
        <v>750</v>
      </c>
      <c r="AF29" s="223" t="s">
        <v>750</v>
      </c>
      <c r="AG29" s="223" t="s">
        <v>8</v>
      </c>
      <c r="AH29" s="223" t="s">
        <v>8</v>
      </c>
      <c r="AI29" s="223" t="s">
        <v>8</v>
      </c>
      <c r="AJ29" s="223" t="s">
        <v>8</v>
      </c>
      <c r="AK29" s="223" t="s">
        <v>8</v>
      </c>
      <c r="AL29" s="223" t="s">
        <v>8</v>
      </c>
      <c r="AM29" s="12"/>
    </row>
    <row r="30" spans="1:39" ht="75" x14ac:dyDescent="0.25">
      <c r="A30" s="102">
        <v>20</v>
      </c>
      <c r="B30" s="61">
        <v>35</v>
      </c>
      <c r="C30" s="102"/>
      <c r="D30" s="24" t="s">
        <v>305</v>
      </c>
      <c r="E30" s="466" t="s">
        <v>1150</v>
      </c>
      <c r="F30" s="32" t="s">
        <v>142</v>
      </c>
      <c r="G30" s="467" t="s">
        <v>322</v>
      </c>
      <c r="H30" s="467">
        <v>1109</v>
      </c>
      <c r="I30" s="467" t="s">
        <v>517</v>
      </c>
      <c r="J30" s="467">
        <v>140.72</v>
      </c>
      <c r="K30" s="467" t="s">
        <v>517</v>
      </c>
      <c r="L30" s="467" t="s">
        <v>517</v>
      </c>
      <c r="M30" s="467">
        <v>1979</v>
      </c>
      <c r="N30" s="140" t="s">
        <v>750</v>
      </c>
      <c r="O30" s="140" t="s">
        <v>8</v>
      </c>
      <c r="P30" s="140" t="s">
        <v>8</v>
      </c>
      <c r="Q30" s="140" t="s">
        <v>8</v>
      </c>
      <c r="R30" s="140" t="s">
        <v>750</v>
      </c>
      <c r="S30" s="140" t="s">
        <v>8</v>
      </c>
      <c r="T30" s="140" t="s">
        <v>750</v>
      </c>
      <c r="U30" s="140" t="s">
        <v>750</v>
      </c>
      <c r="V30" s="140"/>
      <c r="W30" s="140" t="s">
        <v>750</v>
      </c>
      <c r="X30" s="140" t="s">
        <v>8</v>
      </c>
      <c r="Y30" s="140" t="s">
        <v>750</v>
      </c>
      <c r="Z30" s="140" t="s">
        <v>750</v>
      </c>
      <c r="AA30" s="140" t="s">
        <v>750</v>
      </c>
      <c r="AB30" s="140" t="s">
        <v>8</v>
      </c>
      <c r="AC30" s="460" t="s">
        <v>293</v>
      </c>
      <c r="AD30" s="223" t="s">
        <v>8</v>
      </c>
      <c r="AE30" s="223" t="s">
        <v>750</v>
      </c>
      <c r="AF30" s="223" t="s">
        <v>750</v>
      </c>
      <c r="AG30" s="223" t="s">
        <v>8</v>
      </c>
      <c r="AH30" s="223" t="s">
        <v>8</v>
      </c>
      <c r="AI30" s="223" t="s">
        <v>8</v>
      </c>
      <c r="AJ30" s="223" t="s">
        <v>8</v>
      </c>
      <c r="AK30" s="223" t="s">
        <v>8</v>
      </c>
      <c r="AL30" s="223" t="s">
        <v>8</v>
      </c>
      <c r="AM30" s="12"/>
    </row>
    <row r="31" spans="1:39" ht="78.75" customHeight="1" x14ac:dyDescent="0.25">
      <c r="A31" s="26">
        <v>21</v>
      </c>
      <c r="B31" s="61">
        <v>36</v>
      </c>
      <c r="C31" s="102"/>
      <c r="D31" s="24" t="s">
        <v>305</v>
      </c>
      <c r="E31" s="466" t="s">
        <v>1151</v>
      </c>
      <c r="F31" s="32" t="s">
        <v>142</v>
      </c>
      <c r="G31" s="467" t="s">
        <v>323</v>
      </c>
      <c r="H31" s="467">
        <v>1113</v>
      </c>
      <c r="I31" s="467" t="s">
        <v>517</v>
      </c>
      <c r="J31" s="467">
        <v>85.98</v>
      </c>
      <c r="K31" s="467" t="s">
        <v>517</v>
      </c>
      <c r="L31" s="467" t="s">
        <v>517</v>
      </c>
      <c r="M31" s="467">
        <v>1961</v>
      </c>
      <c r="N31" s="140" t="s">
        <v>750</v>
      </c>
      <c r="O31" s="140" t="s">
        <v>8</v>
      </c>
      <c r="P31" s="140" t="s">
        <v>8</v>
      </c>
      <c r="Q31" s="140" t="s">
        <v>8</v>
      </c>
      <c r="R31" s="140" t="s">
        <v>750</v>
      </c>
      <c r="S31" s="140" t="s">
        <v>8</v>
      </c>
      <c r="T31" s="140" t="s">
        <v>750</v>
      </c>
      <c r="U31" s="140" t="s">
        <v>750</v>
      </c>
      <c r="V31" s="140"/>
      <c r="W31" s="140" t="s">
        <v>750</v>
      </c>
      <c r="X31" s="140" t="s">
        <v>8</v>
      </c>
      <c r="Y31" s="140" t="s">
        <v>750</v>
      </c>
      <c r="Z31" s="140" t="s">
        <v>750</v>
      </c>
      <c r="AA31" s="140" t="s">
        <v>750</v>
      </c>
      <c r="AB31" s="140" t="s">
        <v>8</v>
      </c>
      <c r="AC31" s="460" t="s">
        <v>293</v>
      </c>
      <c r="AD31" s="223" t="s">
        <v>8</v>
      </c>
      <c r="AE31" s="223" t="s">
        <v>750</v>
      </c>
      <c r="AF31" s="223" t="s">
        <v>750</v>
      </c>
      <c r="AG31" s="223" t="s">
        <v>8</v>
      </c>
      <c r="AH31" s="223" t="s">
        <v>8</v>
      </c>
      <c r="AI31" s="223" t="s">
        <v>8</v>
      </c>
      <c r="AJ31" s="223" t="s">
        <v>8</v>
      </c>
      <c r="AK31" s="223" t="s">
        <v>8</v>
      </c>
      <c r="AL31" s="223" t="s">
        <v>8</v>
      </c>
      <c r="AM31" s="12"/>
    </row>
    <row r="32" spans="1:39" ht="84" customHeight="1" x14ac:dyDescent="0.25">
      <c r="A32" s="102">
        <v>22</v>
      </c>
      <c r="B32" s="61">
        <v>37</v>
      </c>
      <c r="C32" s="26"/>
      <c r="D32" s="24" t="s">
        <v>305</v>
      </c>
      <c r="E32" s="466" t="s">
        <v>1152</v>
      </c>
      <c r="F32" s="32" t="s">
        <v>142</v>
      </c>
      <c r="G32" s="467" t="s">
        <v>324</v>
      </c>
      <c r="H32" s="467">
        <v>1163</v>
      </c>
      <c r="I32" s="467" t="s">
        <v>517</v>
      </c>
      <c r="J32" s="467">
        <v>85.98</v>
      </c>
      <c r="K32" s="467" t="s">
        <v>517</v>
      </c>
      <c r="L32" s="467" t="s">
        <v>517</v>
      </c>
      <c r="M32" s="467">
        <v>1961</v>
      </c>
      <c r="N32" s="140" t="s">
        <v>750</v>
      </c>
      <c r="O32" s="140" t="s">
        <v>8</v>
      </c>
      <c r="P32" s="140" t="s">
        <v>8</v>
      </c>
      <c r="Q32" s="140" t="s">
        <v>8</v>
      </c>
      <c r="R32" s="140" t="s">
        <v>750</v>
      </c>
      <c r="S32" s="140" t="s">
        <v>8</v>
      </c>
      <c r="T32" s="140" t="s">
        <v>750</v>
      </c>
      <c r="U32" s="140" t="s">
        <v>750</v>
      </c>
      <c r="V32" s="140"/>
      <c r="W32" s="140" t="s">
        <v>750</v>
      </c>
      <c r="X32" s="140" t="s">
        <v>8</v>
      </c>
      <c r="Y32" s="140" t="s">
        <v>750</v>
      </c>
      <c r="Z32" s="140" t="s">
        <v>750</v>
      </c>
      <c r="AA32" s="140" t="s">
        <v>750</v>
      </c>
      <c r="AB32" s="140" t="s">
        <v>8</v>
      </c>
      <c r="AC32" s="460" t="s">
        <v>293</v>
      </c>
      <c r="AD32" s="223" t="s">
        <v>8</v>
      </c>
      <c r="AE32" s="223" t="s">
        <v>750</v>
      </c>
      <c r="AF32" s="223" t="s">
        <v>750</v>
      </c>
      <c r="AG32" s="223" t="s">
        <v>8</v>
      </c>
      <c r="AH32" s="223" t="s">
        <v>8</v>
      </c>
      <c r="AI32" s="223" t="s">
        <v>8</v>
      </c>
      <c r="AJ32" s="223" t="s">
        <v>8</v>
      </c>
      <c r="AK32" s="223" t="s">
        <v>8</v>
      </c>
      <c r="AL32" s="223" t="s">
        <v>8</v>
      </c>
      <c r="AM32" s="12"/>
    </row>
    <row r="33" spans="1:39" ht="82.5" customHeight="1" x14ac:dyDescent="0.25">
      <c r="A33" s="26">
        <v>23</v>
      </c>
      <c r="B33" s="61">
        <v>38</v>
      </c>
      <c r="C33" s="102"/>
      <c r="D33" s="24" t="s">
        <v>305</v>
      </c>
      <c r="E33" s="466" t="s">
        <v>1153</v>
      </c>
      <c r="F33" s="32" t="s">
        <v>142</v>
      </c>
      <c r="G33" s="467" t="s">
        <v>325</v>
      </c>
      <c r="H33" s="467">
        <v>1098</v>
      </c>
      <c r="I33" s="467" t="s">
        <v>517</v>
      </c>
      <c r="J33" s="467">
        <v>90.93</v>
      </c>
      <c r="K33" s="467" t="s">
        <v>517</v>
      </c>
      <c r="L33" s="467" t="s">
        <v>517</v>
      </c>
      <c r="M33" s="467">
        <v>1961</v>
      </c>
      <c r="N33" s="140" t="s">
        <v>750</v>
      </c>
      <c r="O33" s="140" t="s">
        <v>8</v>
      </c>
      <c r="P33" s="140" t="s">
        <v>8</v>
      </c>
      <c r="Q33" s="140" t="s">
        <v>8</v>
      </c>
      <c r="R33" s="140" t="s">
        <v>750</v>
      </c>
      <c r="S33" s="140" t="s">
        <v>8</v>
      </c>
      <c r="T33" s="140" t="s">
        <v>750</v>
      </c>
      <c r="U33" s="140" t="s">
        <v>750</v>
      </c>
      <c r="V33" s="140"/>
      <c r="W33" s="140" t="s">
        <v>750</v>
      </c>
      <c r="X33" s="140" t="s">
        <v>8</v>
      </c>
      <c r="Y33" s="140" t="s">
        <v>750</v>
      </c>
      <c r="Z33" s="140" t="s">
        <v>750</v>
      </c>
      <c r="AA33" s="140" t="s">
        <v>8</v>
      </c>
      <c r="AB33" s="140" t="s">
        <v>8</v>
      </c>
      <c r="AC33" s="460" t="s">
        <v>293</v>
      </c>
      <c r="AD33" s="223" t="s">
        <v>8</v>
      </c>
      <c r="AE33" s="223" t="s">
        <v>750</v>
      </c>
      <c r="AF33" s="223" t="s">
        <v>750</v>
      </c>
      <c r="AG33" s="223" t="s">
        <v>8</v>
      </c>
      <c r="AH33" s="223" t="s">
        <v>8</v>
      </c>
      <c r="AI33" s="223" t="s">
        <v>8</v>
      </c>
      <c r="AJ33" s="223" t="s">
        <v>8</v>
      </c>
      <c r="AK33" s="223" t="s">
        <v>8</v>
      </c>
      <c r="AL33" s="223" t="s">
        <v>8</v>
      </c>
      <c r="AM33" s="12"/>
    </row>
    <row r="34" spans="1:39" ht="83.25" customHeight="1" x14ac:dyDescent="0.25">
      <c r="A34" s="102">
        <v>24</v>
      </c>
      <c r="B34" s="61">
        <v>39</v>
      </c>
      <c r="C34" s="102"/>
      <c r="D34" s="24" t="s">
        <v>305</v>
      </c>
      <c r="E34" s="466" t="s">
        <v>1154</v>
      </c>
      <c r="F34" s="32" t="s">
        <v>142</v>
      </c>
      <c r="G34" s="467" t="s">
        <v>326</v>
      </c>
      <c r="H34" s="467">
        <v>1025</v>
      </c>
      <c r="I34" s="467" t="s">
        <v>517</v>
      </c>
      <c r="J34" s="467">
        <v>89.27</v>
      </c>
      <c r="K34" s="467" t="s">
        <v>517</v>
      </c>
      <c r="L34" s="467" t="s">
        <v>517</v>
      </c>
      <c r="M34" s="467">
        <v>1961</v>
      </c>
      <c r="N34" s="140" t="s">
        <v>750</v>
      </c>
      <c r="O34" s="140" t="s">
        <v>8</v>
      </c>
      <c r="P34" s="140" t="s">
        <v>8</v>
      </c>
      <c r="Q34" s="140" t="s">
        <v>8</v>
      </c>
      <c r="R34" s="140" t="s">
        <v>750</v>
      </c>
      <c r="S34" s="140" t="s">
        <v>8</v>
      </c>
      <c r="T34" s="140" t="s">
        <v>750</v>
      </c>
      <c r="U34" s="140" t="s">
        <v>750</v>
      </c>
      <c r="V34" s="140"/>
      <c r="W34" s="140" t="s">
        <v>750</v>
      </c>
      <c r="X34" s="140" t="s">
        <v>8</v>
      </c>
      <c r="Y34" s="140" t="s">
        <v>750</v>
      </c>
      <c r="Z34" s="140" t="s">
        <v>750</v>
      </c>
      <c r="AA34" s="140" t="s">
        <v>750</v>
      </c>
      <c r="AB34" s="140" t="s">
        <v>8</v>
      </c>
      <c r="AC34" s="460" t="s">
        <v>293</v>
      </c>
      <c r="AD34" s="223" t="s">
        <v>8</v>
      </c>
      <c r="AE34" s="223" t="s">
        <v>750</v>
      </c>
      <c r="AF34" s="223" t="s">
        <v>750</v>
      </c>
      <c r="AG34" s="223" t="s">
        <v>8</v>
      </c>
      <c r="AH34" s="223" t="s">
        <v>8</v>
      </c>
      <c r="AI34" s="223" t="s">
        <v>8</v>
      </c>
      <c r="AJ34" s="223" t="s">
        <v>8</v>
      </c>
      <c r="AK34" s="223" t="s">
        <v>8</v>
      </c>
      <c r="AL34" s="223" t="s">
        <v>8</v>
      </c>
      <c r="AM34" s="12"/>
    </row>
    <row r="35" spans="1:39" ht="24" x14ac:dyDescent="0.25">
      <c r="A35" s="26">
        <v>25</v>
      </c>
      <c r="B35" s="61">
        <v>40</v>
      </c>
      <c r="C35" s="102"/>
      <c r="D35" s="24" t="s">
        <v>305</v>
      </c>
      <c r="E35" s="466" t="s">
        <v>1155</v>
      </c>
      <c r="F35" s="32" t="s">
        <v>142</v>
      </c>
      <c r="G35" s="467" t="s">
        <v>327</v>
      </c>
      <c r="H35" s="467">
        <v>797</v>
      </c>
      <c r="I35" s="467" t="s">
        <v>517</v>
      </c>
      <c r="J35" s="467">
        <v>72.83</v>
      </c>
      <c r="K35" s="467" t="s">
        <v>517</v>
      </c>
      <c r="L35" s="467" t="s">
        <v>517</v>
      </c>
      <c r="M35" s="467">
        <v>1956</v>
      </c>
      <c r="N35" s="140" t="s">
        <v>750</v>
      </c>
      <c r="O35" s="140" t="s">
        <v>8</v>
      </c>
      <c r="P35" s="140" t="s">
        <v>8</v>
      </c>
      <c r="Q35" s="140" t="s">
        <v>750</v>
      </c>
      <c r="R35" s="140" t="s">
        <v>750</v>
      </c>
      <c r="S35" s="140" t="s">
        <v>8</v>
      </c>
      <c r="T35" s="140" t="s">
        <v>750</v>
      </c>
      <c r="U35" s="140" t="s">
        <v>750</v>
      </c>
      <c r="V35" s="140"/>
      <c r="W35" s="140" t="s">
        <v>750</v>
      </c>
      <c r="X35" s="140" t="s">
        <v>8</v>
      </c>
      <c r="Y35" s="140" t="s">
        <v>750</v>
      </c>
      <c r="Z35" s="140" t="s">
        <v>750</v>
      </c>
      <c r="AA35" s="140" t="s">
        <v>750</v>
      </c>
      <c r="AB35" s="140" t="s">
        <v>8</v>
      </c>
      <c r="AC35" s="460" t="s">
        <v>293</v>
      </c>
      <c r="AD35" s="223" t="s">
        <v>8</v>
      </c>
      <c r="AE35" s="223" t="s">
        <v>8</v>
      </c>
      <c r="AF35" s="223" t="s">
        <v>8</v>
      </c>
      <c r="AG35" s="223" t="s">
        <v>8</v>
      </c>
      <c r="AH35" s="223" t="s">
        <v>8</v>
      </c>
      <c r="AI35" s="223" t="s">
        <v>8</v>
      </c>
      <c r="AJ35" s="223" t="s">
        <v>8</v>
      </c>
      <c r="AK35" s="223" t="s">
        <v>8</v>
      </c>
      <c r="AL35" s="223" t="s">
        <v>8</v>
      </c>
      <c r="AM35" s="12"/>
    </row>
    <row r="36" spans="1:39" ht="60" x14ac:dyDescent="0.25">
      <c r="A36" s="102">
        <v>26</v>
      </c>
      <c r="B36" s="61">
        <v>41</v>
      </c>
      <c r="C36" s="102"/>
      <c r="D36" s="24" t="s">
        <v>305</v>
      </c>
      <c r="E36" s="466" t="s">
        <v>1156</v>
      </c>
      <c r="F36" s="32" t="s">
        <v>142</v>
      </c>
      <c r="G36" s="467" t="s">
        <v>328</v>
      </c>
      <c r="H36" s="467">
        <v>955</v>
      </c>
      <c r="I36" s="467" t="s">
        <v>517</v>
      </c>
      <c r="J36" s="467">
        <v>72.83</v>
      </c>
      <c r="K36" s="467" t="s">
        <v>517</v>
      </c>
      <c r="L36" s="467" t="s">
        <v>517</v>
      </c>
      <c r="M36" s="467">
        <v>1956</v>
      </c>
      <c r="N36" s="140" t="s">
        <v>750</v>
      </c>
      <c r="O36" s="140" t="s">
        <v>8</v>
      </c>
      <c r="P36" s="140" t="s">
        <v>8</v>
      </c>
      <c r="Q36" s="140" t="s">
        <v>750</v>
      </c>
      <c r="R36" s="140" t="s">
        <v>750</v>
      </c>
      <c r="S36" s="140" t="s">
        <v>8</v>
      </c>
      <c r="T36" s="140" t="s">
        <v>750</v>
      </c>
      <c r="U36" s="140" t="s">
        <v>750</v>
      </c>
      <c r="V36" s="140"/>
      <c r="W36" s="140" t="s">
        <v>750</v>
      </c>
      <c r="X36" s="140" t="s">
        <v>8</v>
      </c>
      <c r="Y36" s="140" t="s">
        <v>8</v>
      </c>
      <c r="Z36" s="140" t="s">
        <v>750</v>
      </c>
      <c r="AA36" s="140" t="s">
        <v>750</v>
      </c>
      <c r="AB36" s="140" t="s">
        <v>8</v>
      </c>
      <c r="AC36" s="460" t="s">
        <v>293</v>
      </c>
      <c r="AD36" s="223" t="s">
        <v>8</v>
      </c>
      <c r="AE36" s="223" t="s">
        <v>8</v>
      </c>
      <c r="AF36" s="223" t="s">
        <v>8</v>
      </c>
      <c r="AG36" s="223" t="s">
        <v>8</v>
      </c>
      <c r="AH36" s="223" t="s">
        <v>8</v>
      </c>
      <c r="AI36" s="223" t="s">
        <v>8</v>
      </c>
      <c r="AJ36" s="223" t="s">
        <v>8</v>
      </c>
      <c r="AK36" s="223" t="s">
        <v>8</v>
      </c>
      <c r="AL36" s="223" t="s">
        <v>8</v>
      </c>
      <c r="AM36" s="12"/>
    </row>
    <row r="37" spans="1:39" ht="57.75" x14ac:dyDescent="0.25">
      <c r="A37" s="26">
        <v>27</v>
      </c>
      <c r="B37" s="61">
        <v>42</v>
      </c>
      <c r="C37" s="102"/>
      <c r="D37" s="24" t="s">
        <v>305</v>
      </c>
      <c r="E37" s="466" t="s">
        <v>1157</v>
      </c>
      <c r="F37" s="32" t="s">
        <v>142</v>
      </c>
      <c r="G37" s="467" t="s">
        <v>440</v>
      </c>
      <c r="H37" s="467">
        <v>935</v>
      </c>
      <c r="I37" s="467" t="s">
        <v>517</v>
      </c>
      <c r="J37" s="467">
        <v>196.44</v>
      </c>
      <c r="K37" s="467" t="s">
        <v>517</v>
      </c>
      <c r="L37" s="467" t="s">
        <v>517</v>
      </c>
      <c r="M37" s="467">
        <v>1986</v>
      </c>
      <c r="N37" s="140" t="s">
        <v>750</v>
      </c>
      <c r="O37" s="140" t="s">
        <v>8</v>
      </c>
      <c r="P37" s="140" t="s">
        <v>8</v>
      </c>
      <c r="Q37" s="140" t="s">
        <v>8</v>
      </c>
      <c r="R37" s="140" t="s">
        <v>750</v>
      </c>
      <c r="S37" s="140" t="s">
        <v>8</v>
      </c>
      <c r="T37" s="140" t="s">
        <v>750</v>
      </c>
      <c r="U37" s="140" t="s">
        <v>750</v>
      </c>
      <c r="V37" s="140"/>
      <c r="W37" s="140" t="s">
        <v>750</v>
      </c>
      <c r="X37" s="140" t="s">
        <v>8</v>
      </c>
      <c r="Y37" s="140" t="s">
        <v>750</v>
      </c>
      <c r="Z37" s="140" t="s">
        <v>750</v>
      </c>
      <c r="AA37" s="140" t="s">
        <v>750</v>
      </c>
      <c r="AB37" s="140" t="s">
        <v>8</v>
      </c>
      <c r="AC37" s="460" t="s">
        <v>293</v>
      </c>
      <c r="AD37" s="223" t="s">
        <v>8</v>
      </c>
      <c r="AE37" s="223" t="s">
        <v>750</v>
      </c>
      <c r="AF37" s="223" t="s">
        <v>750</v>
      </c>
      <c r="AG37" s="223" t="s">
        <v>8</v>
      </c>
      <c r="AH37" s="223" t="s">
        <v>8</v>
      </c>
      <c r="AI37" s="223" t="s">
        <v>8</v>
      </c>
      <c r="AJ37" s="223" t="s">
        <v>8</v>
      </c>
      <c r="AK37" s="223" t="s">
        <v>8</v>
      </c>
      <c r="AL37" s="223" t="s">
        <v>8</v>
      </c>
      <c r="AM37" s="12"/>
    </row>
    <row r="38" spans="1:39" ht="24" x14ac:dyDescent="0.25">
      <c r="A38" s="102">
        <v>28</v>
      </c>
      <c r="B38" s="61">
        <v>43</v>
      </c>
      <c r="C38" s="102"/>
      <c r="D38" s="24" t="s">
        <v>305</v>
      </c>
      <c r="E38" s="466" t="s">
        <v>329</v>
      </c>
      <c r="F38" s="32" t="s">
        <v>142</v>
      </c>
      <c r="G38" s="467" t="s">
        <v>330</v>
      </c>
      <c r="H38" s="467">
        <v>800</v>
      </c>
      <c r="I38" s="467" t="s">
        <v>517</v>
      </c>
      <c r="J38" s="467">
        <v>194.7</v>
      </c>
      <c r="K38" s="467" t="s">
        <v>517</v>
      </c>
      <c r="L38" s="467" t="s">
        <v>517</v>
      </c>
      <c r="M38" s="467">
        <v>1963</v>
      </c>
      <c r="N38" s="140" t="s">
        <v>750</v>
      </c>
      <c r="O38" s="140" t="s">
        <v>8</v>
      </c>
      <c r="P38" s="140" t="s">
        <v>8</v>
      </c>
      <c r="Q38" s="140" t="s">
        <v>8</v>
      </c>
      <c r="R38" s="140" t="s">
        <v>750</v>
      </c>
      <c r="S38" s="140" t="s">
        <v>8</v>
      </c>
      <c r="T38" s="140" t="s">
        <v>750</v>
      </c>
      <c r="U38" s="140" t="s">
        <v>750</v>
      </c>
      <c r="V38" s="140"/>
      <c r="W38" s="140" t="s">
        <v>750</v>
      </c>
      <c r="X38" s="140" t="s">
        <v>8</v>
      </c>
      <c r="Y38" s="140" t="s">
        <v>750</v>
      </c>
      <c r="Z38" s="140" t="s">
        <v>750</v>
      </c>
      <c r="AA38" s="140" t="s">
        <v>750</v>
      </c>
      <c r="AB38" s="140" t="s">
        <v>8</v>
      </c>
      <c r="AC38" s="460" t="s">
        <v>293</v>
      </c>
      <c r="AD38" s="223" t="s">
        <v>8</v>
      </c>
      <c r="AE38" s="223" t="s">
        <v>750</v>
      </c>
      <c r="AF38" s="223" t="s">
        <v>750</v>
      </c>
      <c r="AG38" s="223" t="s">
        <v>8</v>
      </c>
      <c r="AH38" s="223" t="s">
        <v>8</v>
      </c>
      <c r="AI38" s="223" t="s">
        <v>8</v>
      </c>
      <c r="AJ38" s="223" t="s">
        <v>8</v>
      </c>
      <c r="AK38" s="223" t="s">
        <v>8</v>
      </c>
      <c r="AL38" s="223" t="s">
        <v>8</v>
      </c>
      <c r="AM38" s="12"/>
    </row>
    <row r="39" spans="1:39" ht="30" x14ac:dyDescent="0.25">
      <c r="A39" s="102">
        <v>29</v>
      </c>
      <c r="B39" s="61">
        <v>44</v>
      </c>
      <c r="C39" s="102"/>
      <c r="D39" s="24" t="s">
        <v>316</v>
      </c>
      <c r="E39" s="466" t="s">
        <v>331</v>
      </c>
      <c r="F39" s="32" t="s">
        <v>142</v>
      </c>
      <c r="G39" s="467" t="s">
        <v>332</v>
      </c>
      <c r="H39" s="467">
        <v>1443</v>
      </c>
      <c r="I39" s="467" t="s">
        <v>517</v>
      </c>
      <c r="J39" s="467">
        <v>232.91</v>
      </c>
      <c r="K39" s="467" t="s">
        <v>517</v>
      </c>
      <c r="L39" s="467" t="s">
        <v>517</v>
      </c>
      <c r="M39" s="467">
        <v>1963</v>
      </c>
      <c r="N39" s="140" t="s">
        <v>750</v>
      </c>
      <c r="O39" s="140" t="s">
        <v>8</v>
      </c>
      <c r="P39" s="140" t="s">
        <v>8</v>
      </c>
      <c r="Q39" s="140" t="s">
        <v>8</v>
      </c>
      <c r="R39" s="140" t="s">
        <v>750</v>
      </c>
      <c r="S39" s="140" t="s">
        <v>8</v>
      </c>
      <c r="T39" s="140" t="s">
        <v>750</v>
      </c>
      <c r="U39" s="140" t="s">
        <v>750</v>
      </c>
      <c r="V39" s="140"/>
      <c r="W39" s="140" t="s">
        <v>750</v>
      </c>
      <c r="X39" s="140" t="s">
        <v>8</v>
      </c>
      <c r="Y39" s="140" t="s">
        <v>750</v>
      </c>
      <c r="Z39" s="140" t="s">
        <v>750</v>
      </c>
      <c r="AA39" s="140" t="s">
        <v>750</v>
      </c>
      <c r="AB39" s="140" t="s">
        <v>8</v>
      </c>
      <c r="AC39" s="460" t="s">
        <v>293</v>
      </c>
      <c r="AD39" s="223" t="s">
        <v>8</v>
      </c>
      <c r="AE39" s="223" t="s">
        <v>750</v>
      </c>
      <c r="AF39" s="223" t="s">
        <v>750</v>
      </c>
      <c r="AG39" s="223" t="s">
        <v>8</v>
      </c>
      <c r="AH39" s="223" t="s">
        <v>8</v>
      </c>
      <c r="AI39" s="223" t="s">
        <v>8</v>
      </c>
      <c r="AJ39" s="223" t="s">
        <v>8</v>
      </c>
      <c r="AK39" s="223" t="s">
        <v>8</v>
      </c>
      <c r="AL39" s="223" t="s">
        <v>8</v>
      </c>
      <c r="AM39" s="12"/>
    </row>
    <row r="40" spans="1:39" ht="25.5" x14ac:dyDescent="0.25">
      <c r="A40" s="102">
        <v>30</v>
      </c>
      <c r="B40" s="83">
        <v>46</v>
      </c>
      <c r="C40" s="20"/>
      <c r="D40" s="233" t="s">
        <v>368</v>
      </c>
      <c r="E40" s="471" t="s">
        <v>373</v>
      </c>
      <c r="F40" s="474" t="s">
        <v>142</v>
      </c>
      <c r="G40" s="475" t="s">
        <v>374</v>
      </c>
      <c r="H40" s="475" t="s">
        <v>517</v>
      </c>
      <c r="I40" s="475" t="s">
        <v>1130</v>
      </c>
      <c r="J40" s="475" t="s">
        <v>517</v>
      </c>
      <c r="K40" s="475" t="s">
        <v>517</v>
      </c>
      <c r="L40" s="475" t="s">
        <v>517</v>
      </c>
      <c r="M40" s="381" t="s">
        <v>517</v>
      </c>
      <c r="N40" s="140" t="s">
        <v>750</v>
      </c>
      <c r="O40" s="140" t="s">
        <v>8</v>
      </c>
      <c r="P40" s="140" t="s">
        <v>8</v>
      </c>
      <c r="Q40" s="140" t="s">
        <v>8</v>
      </c>
      <c r="R40" s="140" t="s">
        <v>750</v>
      </c>
      <c r="S40" s="140" t="s">
        <v>8</v>
      </c>
      <c r="T40" s="140" t="s">
        <v>750</v>
      </c>
      <c r="U40" s="140" t="s">
        <v>750</v>
      </c>
      <c r="V40" s="140"/>
      <c r="W40" s="140" t="s">
        <v>750</v>
      </c>
      <c r="X40" s="140" t="s">
        <v>8</v>
      </c>
      <c r="Y40" s="140" t="s">
        <v>750</v>
      </c>
      <c r="Z40" s="140" t="s">
        <v>750</v>
      </c>
      <c r="AA40" s="140" t="s">
        <v>750</v>
      </c>
      <c r="AB40" s="140" t="s">
        <v>8</v>
      </c>
      <c r="AC40" s="460" t="s">
        <v>293</v>
      </c>
      <c r="AD40" s="223" t="s">
        <v>8</v>
      </c>
      <c r="AE40" s="223" t="s">
        <v>919</v>
      </c>
      <c r="AF40" s="223" t="s">
        <v>919</v>
      </c>
      <c r="AG40" s="223" t="s">
        <v>8</v>
      </c>
      <c r="AH40" s="223" t="s">
        <v>8</v>
      </c>
      <c r="AI40" s="223" t="s">
        <v>8</v>
      </c>
      <c r="AJ40" s="223" t="s">
        <v>8</v>
      </c>
      <c r="AK40" s="223" t="s">
        <v>8</v>
      </c>
      <c r="AL40" s="223" t="s">
        <v>8</v>
      </c>
      <c r="AM40" s="12"/>
    </row>
    <row r="41" spans="1:39" ht="25.5" x14ac:dyDescent="0.25">
      <c r="A41" s="102">
        <v>31</v>
      </c>
      <c r="B41" s="83">
        <v>47</v>
      </c>
      <c r="C41" s="20"/>
      <c r="D41" s="233" t="s">
        <v>359</v>
      </c>
      <c r="E41" s="23" t="s">
        <v>310</v>
      </c>
      <c r="F41" s="474" t="s">
        <v>142</v>
      </c>
      <c r="G41" s="475" t="s">
        <v>360</v>
      </c>
      <c r="H41" s="475" t="s">
        <v>517</v>
      </c>
      <c r="I41" s="475" t="s">
        <v>517</v>
      </c>
      <c r="J41" s="475" t="s">
        <v>768</v>
      </c>
      <c r="K41" s="475" t="s">
        <v>517</v>
      </c>
      <c r="L41" s="475" t="s">
        <v>517</v>
      </c>
      <c r="M41" s="381">
        <v>1979</v>
      </c>
      <c r="N41" s="381" t="s">
        <v>8</v>
      </c>
      <c r="O41" s="381" t="s">
        <v>8</v>
      </c>
      <c r="P41" s="381" t="s">
        <v>8</v>
      </c>
      <c r="Q41" s="381" t="s">
        <v>8</v>
      </c>
      <c r="R41" s="381" t="s">
        <v>8</v>
      </c>
      <c r="S41" s="381" t="s">
        <v>8</v>
      </c>
      <c r="T41" s="381" t="s">
        <v>8</v>
      </c>
      <c r="U41" s="381" t="s">
        <v>8</v>
      </c>
      <c r="V41" s="381"/>
      <c r="W41" s="381" t="s">
        <v>8</v>
      </c>
      <c r="X41" s="381" t="s">
        <v>8</v>
      </c>
      <c r="Y41" s="381" t="s">
        <v>8</v>
      </c>
      <c r="Z41" s="381" t="s">
        <v>8</v>
      </c>
      <c r="AA41" s="381" t="s">
        <v>8</v>
      </c>
      <c r="AB41" s="381" t="s">
        <v>8</v>
      </c>
      <c r="AC41" s="27" t="s">
        <v>517</v>
      </c>
      <c r="AD41" s="223" t="s">
        <v>750</v>
      </c>
      <c r="AE41" s="223" t="s">
        <v>8</v>
      </c>
      <c r="AF41" s="223" t="s">
        <v>8</v>
      </c>
      <c r="AG41" s="223" t="s">
        <v>8</v>
      </c>
      <c r="AH41" s="223" t="s">
        <v>8</v>
      </c>
      <c r="AI41" s="223" t="s">
        <v>8</v>
      </c>
      <c r="AJ41" s="223" t="s">
        <v>8</v>
      </c>
      <c r="AK41" s="223" t="s">
        <v>8</v>
      </c>
      <c r="AL41" s="223" t="s">
        <v>8</v>
      </c>
      <c r="AM41" s="12"/>
    </row>
    <row r="42" spans="1:39" ht="37.5" x14ac:dyDescent="0.25">
      <c r="A42" s="102">
        <v>32</v>
      </c>
      <c r="B42" s="83">
        <v>48</v>
      </c>
      <c r="C42" s="20"/>
      <c r="D42" s="233" t="s">
        <v>359</v>
      </c>
      <c r="E42" s="471" t="s">
        <v>1158</v>
      </c>
      <c r="F42" s="474" t="s">
        <v>142</v>
      </c>
      <c r="G42" s="475" t="s">
        <v>360</v>
      </c>
      <c r="H42" s="475" t="s">
        <v>517</v>
      </c>
      <c r="I42" s="475" t="s">
        <v>517</v>
      </c>
      <c r="J42" s="475" t="s">
        <v>1131</v>
      </c>
      <c r="K42" s="475" t="s">
        <v>517</v>
      </c>
      <c r="L42" s="475" t="s">
        <v>517</v>
      </c>
      <c r="M42" s="381">
        <v>1986</v>
      </c>
      <c r="N42" s="381" t="s">
        <v>8</v>
      </c>
      <c r="O42" s="381" t="s">
        <v>8</v>
      </c>
      <c r="P42" s="381" t="s">
        <v>8</v>
      </c>
      <c r="Q42" s="381" t="s">
        <v>8</v>
      </c>
      <c r="R42" s="381" t="s">
        <v>8</v>
      </c>
      <c r="S42" s="381" t="s">
        <v>8</v>
      </c>
      <c r="T42" s="381" t="s">
        <v>8</v>
      </c>
      <c r="U42" s="381" t="s">
        <v>8</v>
      </c>
      <c r="V42" s="381"/>
      <c r="W42" s="381" t="s">
        <v>8</v>
      </c>
      <c r="X42" s="381" t="s">
        <v>8</v>
      </c>
      <c r="Y42" s="381" t="s">
        <v>8</v>
      </c>
      <c r="Z42" s="381" t="s">
        <v>750</v>
      </c>
      <c r="AA42" s="381" t="s">
        <v>8</v>
      </c>
      <c r="AB42" s="381" t="s">
        <v>8</v>
      </c>
      <c r="AC42" s="27" t="s">
        <v>517</v>
      </c>
      <c r="AD42" s="223" t="s">
        <v>750</v>
      </c>
      <c r="AE42" s="223" t="s">
        <v>8</v>
      </c>
      <c r="AF42" s="223" t="s">
        <v>8</v>
      </c>
      <c r="AG42" s="223" t="s">
        <v>8</v>
      </c>
      <c r="AH42" s="223" t="s">
        <v>8</v>
      </c>
      <c r="AI42" s="223" t="s">
        <v>8</v>
      </c>
      <c r="AJ42" s="223" t="s">
        <v>8</v>
      </c>
      <c r="AK42" s="223" t="s">
        <v>8</v>
      </c>
      <c r="AL42" s="223" t="s">
        <v>8</v>
      </c>
      <c r="AM42" s="12"/>
    </row>
    <row r="43" spans="1:39" ht="25.5" x14ac:dyDescent="0.25">
      <c r="A43" s="102">
        <v>33</v>
      </c>
      <c r="B43" s="83">
        <v>49</v>
      </c>
      <c r="C43" s="20"/>
      <c r="D43" s="233" t="s">
        <v>359</v>
      </c>
      <c r="E43" s="23" t="s">
        <v>312</v>
      </c>
      <c r="F43" s="474" t="s">
        <v>142</v>
      </c>
      <c r="G43" s="475" t="s">
        <v>360</v>
      </c>
      <c r="H43" s="475" t="s">
        <v>517</v>
      </c>
      <c r="I43" s="475" t="s">
        <v>517</v>
      </c>
      <c r="J43" s="475" t="s">
        <v>762</v>
      </c>
      <c r="K43" s="475" t="s">
        <v>517</v>
      </c>
      <c r="L43" s="475" t="s">
        <v>517</v>
      </c>
      <c r="M43" s="381">
        <v>1958</v>
      </c>
      <c r="N43" s="381" t="s">
        <v>8</v>
      </c>
      <c r="O43" s="381" t="s">
        <v>8</v>
      </c>
      <c r="P43" s="381" t="s">
        <v>8</v>
      </c>
      <c r="Q43" s="381" t="s">
        <v>8</v>
      </c>
      <c r="R43" s="381" t="s">
        <v>8</v>
      </c>
      <c r="S43" s="381" t="s">
        <v>8</v>
      </c>
      <c r="T43" s="381" t="s">
        <v>8</v>
      </c>
      <c r="U43" s="381" t="s">
        <v>8</v>
      </c>
      <c r="V43" s="381"/>
      <c r="W43" s="381" t="s">
        <v>8</v>
      </c>
      <c r="X43" s="381" t="s">
        <v>8</v>
      </c>
      <c r="Y43" s="381" t="s">
        <v>8</v>
      </c>
      <c r="Z43" s="381" t="s">
        <v>8</v>
      </c>
      <c r="AA43" s="381" t="s">
        <v>8</v>
      </c>
      <c r="AB43" s="381" t="s">
        <v>8</v>
      </c>
      <c r="AC43" s="27" t="s">
        <v>517</v>
      </c>
      <c r="AD43" s="223" t="s">
        <v>750</v>
      </c>
      <c r="AE43" s="223" t="s">
        <v>8</v>
      </c>
      <c r="AF43" s="223" t="s">
        <v>8</v>
      </c>
      <c r="AG43" s="223" t="s">
        <v>8</v>
      </c>
      <c r="AH43" s="223" t="s">
        <v>8</v>
      </c>
      <c r="AI43" s="223" t="s">
        <v>8</v>
      </c>
      <c r="AJ43" s="223" t="s">
        <v>8</v>
      </c>
      <c r="AK43" s="223" t="s">
        <v>8</v>
      </c>
      <c r="AL43" s="223" t="s">
        <v>8</v>
      </c>
      <c r="AM43" s="12"/>
    </row>
    <row r="44" spans="1:39" ht="25.5" x14ac:dyDescent="0.25">
      <c r="A44" s="102">
        <v>34</v>
      </c>
      <c r="B44" s="83">
        <v>50</v>
      </c>
      <c r="C44" s="20"/>
      <c r="D44" s="455" t="s">
        <v>359</v>
      </c>
      <c r="E44" s="23" t="s">
        <v>314</v>
      </c>
      <c r="F44" s="474" t="s">
        <v>142</v>
      </c>
      <c r="G44" s="475" t="s">
        <v>360</v>
      </c>
      <c r="H44" s="475" t="s">
        <v>517</v>
      </c>
      <c r="I44" s="475" t="s">
        <v>517</v>
      </c>
      <c r="J44" s="475" t="s">
        <v>762</v>
      </c>
      <c r="K44" s="475" t="s">
        <v>517</v>
      </c>
      <c r="L44" s="475" t="s">
        <v>517</v>
      </c>
      <c r="M44" s="381">
        <v>1958</v>
      </c>
      <c r="N44" s="381" t="s">
        <v>8</v>
      </c>
      <c r="O44" s="381" t="s">
        <v>8</v>
      </c>
      <c r="P44" s="381" t="s">
        <v>8</v>
      </c>
      <c r="Q44" s="381" t="s">
        <v>8</v>
      </c>
      <c r="R44" s="381" t="s">
        <v>8</v>
      </c>
      <c r="S44" s="381" t="s">
        <v>8</v>
      </c>
      <c r="T44" s="381" t="s">
        <v>8</v>
      </c>
      <c r="U44" s="381" t="s">
        <v>8</v>
      </c>
      <c r="V44" s="381"/>
      <c r="W44" s="381" t="s">
        <v>8</v>
      </c>
      <c r="X44" s="381" t="s">
        <v>8</v>
      </c>
      <c r="Y44" s="381" t="s">
        <v>8</v>
      </c>
      <c r="Z44" s="381" t="s">
        <v>8</v>
      </c>
      <c r="AA44" s="381" t="s">
        <v>8</v>
      </c>
      <c r="AB44" s="381" t="s">
        <v>8</v>
      </c>
      <c r="AC44" s="27" t="s">
        <v>517</v>
      </c>
      <c r="AD44" s="223" t="s">
        <v>750</v>
      </c>
      <c r="AE44" s="223" t="s">
        <v>8</v>
      </c>
      <c r="AF44" s="223" t="s">
        <v>8</v>
      </c>
      <c r="AG44" s="223" t="s">
        <v>8</v>
      </c>
      <c r="AH44" s="223" t="s">
        <v>8</v>
      </c>
      <c r="AI44" s="223" t="s">
        <v>8</v>
      </c>
      <c r="AJ44" s="223" t="s">
        <v>8</v>
      </c>
      <c r="AK44" s="223" t="s">
        <v>8</v>
      </c>
      <c r="AL44" s="223" t="s">
        <v>8</v>
      </c>
      <c r="AM44" s="175"/>
    </row>
    <row r="45" spans="1:39" ht="25.5" x14ac:dyDescent="0.25">
      <c r="A45" s="102">
        <v>35</v>
      </c>
      <c r="B45" s="83">
        <v>51</v>
      </c>
      <c r="C45" s="20"/>
      <c r="D45" s="455" t="s">
        <v>359</v>
      </c>
      <c r="E45" s="23" t="s">
        <v>308</v>
      </c>
      <c r="F45" s="474" t="s">
        <v>142</v>
      </c>
      <c r="G45" s="475" t="s">
        <v>360</v>
      </c>
      <c r="H45" s="475" t="s">
        <v>768</v>
      </c>
      <c r="I45" s="475" t="s">
        <v>517</v>
      </c>
      <c r="J45" s="475" t="s">
        <v>517</v>
      </c>
      <c r="K45" s="475" t="s">
        <v>517</v>
      </c>
      <c r="L45" s="475" t="s">
        <v>517</v>
      </c>
      <c r="M45" s="381">
        <v>1979</v>
      </c>
      <c r="N45" s="381" t="s">
        <v>8</v>
      </c>
      <c r="O45" s="381" t="s">
        <v>8</v>
      </c>
      <c r="P45" s="381" t="s">
        <v>8</v>
      </c>
      <c r="Q45" s="381" t="s">
        <v>8</v>
      </c>
      <c r="R45" s="381" t="s">
        <v>8</v>
      </c>
      <c r="S45" s="381" t="s">
        <v>8</v>
      </c>
      <c r="T45" s="381" t="s">
        <v>8</v>
      </c>
      <c r="U45" s="381" t="s">
        <v>8</v>
      </c>
      <c r="V45" s="381"/>
      <c r="W45" s="381" t="s">
        <v>8</v>
      </c>
      <c r="X45" s="381" t="s">
        <v>8</v>
      </c>
      <c r="Y45" s="381" t="s">
        <v>8</v>
      </c>
      <c r="Z45" s="381" t="s">
        <v>8</v>
      </c>
      <c r="AA45" s="381" t="s">
        <v>8</v>
      </c>
      <c r="AB45" s="381" t="s">
        <v>8</v>
      </c>
      <c r="AC45" s="27" t="s">
        <v>517</v>
      </c>
      <c r="AD45" s="223" t="s">
        <v>750</v>
      </c>
      <c r="AE45" s="223" t="s">
        <v>8</v>
      </c>
      <c r="AF45" s="223" t="s">
        <v>8</v>
      </c>
      <c r="AG45" s="223" t="s">
        <v>8</v>
      </c>
      <c r="AH45" s="223" t="s">
        <v>8</v>
      </c>
      <c r="AI45" s="223" t="s">
        <v>8</v>
      </c>
      <c r="AJ45" s="223" t="s">
        <v>8</v>
      </c>
      <c r="AK45" s="223" t="s">
        <v>8</v>
      </c>
      <c r="AL45" s="223" t="s">
        <v>8</v>
      </c>
      <c r="AM45" s="175"/>
    </row>
    <row r="46" spans="1:39" ht="37.5" x14ac:dyDescent="0.25">
      <c r="A46" s="102">
        <v>36</v>
      </c>
      <c r="B46" s="83">
        <v>52</v>
      </c>
      <c r="C46" s="20"/>
      <c r="D46" s="233" t="s">
        <v>359</v>
      </c>
      <c r="E46" s="471" t="s">
        <v>1158</v>
      </c>
      <c r="F46" s="474" t="s">
        <v>142</v>
      </c>
      <c r="G46" s="475" t="s">
        <v>360</v>
      </c>
      <c r="H46" s="475" t="s">
        <v>517</v>
      </c>
      <c r="I46" s="475" t="s">
        <v>517</v>
      </c>
      <c r="J46" s="475" t="s">
        <v>1132</v>
      </c>
      <c r="K46" s="475" t="s">
        <v>517</v>
      </c>
      <c r="L46" s="475" t="s">
        <v>517</v>
      </c>
      <c r="M46" s="381">
        <v>1986</v>
      </c>
      <c r="N46" s="381" t="s">
        <v>8</v>
      </c>
      <c r="O46" s="381" t="s">
        <v>8</v>
      </c>
      <c r="P46" s="381" t="s">
        <v>8</v>
      </c>
      <c r="Q46" s="381" t="s">
        <v>8</v>
      </c>
      <c r="R46" s="381" t="s">
        <v>8</v>
      </c>
      <c r="S46" s="381" t="s">
        <v>8</v>
      </c>
      <c r="T46" s="381" t="s">
        <v>8</v>
      </c>
      <c r="U46" s="381" t="s">
        <v>8</v>
      </c>
      <c r="V46" s="381"/>
      <c r="W46" s="381" t="s">
        <v>8</v>
      </c>
      <c r="X46" s="381" t="s">
        <v>8</v>
      </c>
      <c r="Y46" s="381" t="s">
        <v>8</v>
      </c>
      <c r="Z46" s="381" t="s">
        <v>750</v>
      </c>
      <c r="AA46" s="381" t="s">
        <v>8</v>
      </c>
      <c r="AB46" s="381" t="s">
        <v>8</v>
      </c>
      <c r="AC46" s="27" t="s">
        <v>517</v>
      </c>
      <c r="AD46" s="223" t="s">
        <v>750</v>
      </c>
      <c r="AE46" s="223" t="s">
        <v>8</v>
      </c>
      <c r="AF46" s="223" t="s">
        <v>8</v>
      </c>
      <c r="AG46" s="223" t="s">
        <v>8</v>
      </c>
      <c r="AH46" s="223" t="s">
        <v>8</v>
      </c>
      <c r="AI46" s="223" t="s">
        <v>8</v>
      </c>
      <c r="AJ46" s="223" t="s">
        <v>8</v>
      </c>
      <c r="AK46" s="223" t="s">
        <v>8</v>
      </c>
      <c r="AL46" s="223" t="s">
        <v>8</v>
      </c>
      <c r="AM46" s="175"/>
    </row>
    <row r="47" spans="1:39" ht="25.5" x14ac:dyDescent="0.25">
      <c r="A47" s="102">
        <v>37</v>
      </c>
      <c r="B47" s="83">
        <v>53</v>
      </c>
      <c r="C47" s="20"/>
      <c r="D47" s="233" t="s">
        <v>359</v>
      </c>
      <c r="E47" s="23" t="s">
        <v>361</v>
      </c>
      <c r="F47" s="474" t="s">
        <v>142</v>
      </c>
      <c r="G47" s="475" t="s">
        <v>362</v>
      </c>
      <c r="H47" s="475" t="s">
        <v>762</v>
      </c>
      <c r="I47" s="475" t="s">
        <v>517</v>
      </c>
      <c r="J47" s="475" t="s">
        <v>517</v>
      </c>
      <c r="K47" s="475" t="s">
        <v>517</v>
      </c>
      <c r="L47" s="475" t="s">
        <v>517</v>
      </c>
      <c r="M47" s="381"/>
      <c r="N47" s="381" t="s">
        <v>8</v>
      </c>
      <c r="O47" s="381" t="s">
        <v>8</v>
      </c>
      <c r="P47" s="381" t="s">
        <v>8</v>
      </c>
      <c r="Q47" s="381" t="s">
        <v>8</v>
      </c>
      <c r="R47" s="381" t="s">
        <v>8</v>
      </c>
      <c r="S47" s="381" t="s">
        <v>8</v>
      </c>
      <c r="T47" s="381" t="s">
        <v>8</v>
      </c>
      <c r="U47" s="381" t="s">
        <v>8</v>
      </c>
      <c r="V47" s="381"/>
      <c r="W47" s="381" t="s">
        <v>8</v>
      </c>
      <c r="X47" s="381" t="s">
        <v>8</v>
      </c>
      <c r="Y47" s="381" t="s">
        <v>8</v>
      </c>
      <c r="Z47" s="381" t="s">
        <v>8</v>
      </c>
      <c r="AA47" s="381" t="s">
        <v>8</v>
      </c>
      <c r="AB47" s="381" t="s">
        <v>8</v>
      </c>
      <c r="AC47" s="27" t="s">
        <v>517</v>
      </c>
      <c r="AD47" s="223" t="s">
        <v>750</v>
      </c>
      <c r="AE47" s="223" t="s">
        <v>8</v>
      </c>
      <c r="AF47" s="223" t="s">
        <v>8</v>
      </c>
      <c r="AG47" s="223" t="s">
        <v>8</v>
      </c>
      <c r="AH47" s="223" t="s">
        <v>8</v>
      </c>
      <c r="AI47" s="223" t="s">
        <v>8</v>
      </c>
      <c r="AJ47" s="223" t="s">
        <v>8</v>
      </c>
      <c r="AK47" s="223" t="s">
        <v>8</v>
      </c>
      <c r="AL47" s="223" t="s">
        <v>8</v>
      </c>
      <c r="AM47" s="175"/>
    </row>
    <row r="48" spans="1:39" ht="25.5" x14ac:dyDescent="0.25">
      <c r="A48" s="102">
        <v>38</v>
      </c>
      <c r="B48" s="83">
        <v>54</v>
      </c>
      <c r="C48" s="20"/>
      <c r="D48" s="233" t="s">
        <v>359</v>
      </c>
      <c r="E48" s="23" t="s">
        <v>363</v>
      </c>
      <c r="F48" s="474" t="s">
        <v>142</v>
      </c>
      <c r="G48" s="475" t="s">
        <v>362</v>
      </c>
      <c r="H48" s="475" t="s">
        <v>762</v>
      </c>
      <c r="I48" s="475" t="s">
        <v>517</v>
      </c>
      <c r="J48" s="475" t="s">
        <v>517</v>
      </c>
      <c r="K48" s="475" t="s">
        <v>517</v>
      </c>
      <c r="L48" s="475" t="s">
        <v>517</v>
      </c>
      <c r="M48" s="381"/>
      <c r="N48" s="381" t="s">
        <v>8</v>
      </c>
      <c r="O48" s="381" t="s">
        <v>8</v>
      </c>
      <c r="P48" s="381" t="s">
        <v>8</v>
      </c>
      <c r="Q48" s="381" t="s">
        <v>8</v>
      </c>
      <c r="R48" s="381" t="s">
        <v>8</v>
      </c>
      <c r="S48" s="381" t="s">
        <v>8</v>
      </c>
      <c r="T48" s="381" t="s">
        <v>8</v>
      </c>
      <c r="U48" s="381" t="s">
        <v>8</v>
      </c>
      <c r="V48" s="381"/>
      <c r="W48" s="381" t="s">
        <v>8</v>
      </c>
      <c r="X48" s="381" t="s">
        <v>8</v>
      </c>
      <c r="Y48" s="381" t="s">
        <v>8</v>
      </c>
      <c r="Z48" s="381" t="s">
        <v>8</v>
      </c>
      <c r="AA48" s="381" t="s">
        <v>8</v>
      </c>
      <c r="AB48" s="381" t="s">
        <v>8</v>
      </c>
      <c r="AC48" s="27" t="s">
        <v>517</v>
      </c>
      <c r="AD48" s="223" t="s">
        <v>750</v>
      </c>
      <c r="AE48" s="223" t="s">
        <v>8</v>
      </c>
      <c r="AF48" s="223" t="s">
        <v>8</v>
      </c>
      <c r="AG48" s="223" t="s">
        <v>8</v>
      </c>
      <c r="AH48" s="223" t="s">
        <v>8</v>
      </c>
      <c r="AI48" s="223" t="s">
        <v>8</v>
      </c>
      <c r="AJ48" s="223" t="s">
        <v>8</v>
      </c>
      <c r="AK48" s="223" t="s">
        <v>8</v>
      </c>
      <c r="AL48" s="223" t="s">
        <v>8</v>
      </c>
      <c r="AM48" s="12"/>
    </row>
    <row r="49" spans="1:39" ht="25.5" x14ac:dyDescent="0.25">
      <c r="A49" s="102">
        <v>39</v>
      </c>
      <c r="B49" s="83">
        <v>55</v>
      </c>
      <c r="C49" s="20"/>
      <c r="D49" s="233" t="s">
        <v>359</v>
      </c>
      <c r="E49" s="23" t="s">
        <v>364</v>
      </c>
      <c r="F49" s="474" t="s">
        <v>142</v>
      </c>
      <c r="G49" s="475" t="s">
        <v>362</v>
      </c>
      <c r="H49" s="475" t="s">
        <v>765</v>
      </c>
      <c r="I49" s="475" t="s">
        <v>517</v>
      </c>
      <c r="J49" s="475" t="s">
        <v>517</v>
      </c>
      <c r="K49" s="475" t="s">
        <v>517</v>
      </c>
      <c r="L49" s="475" t="s">
        <v>517</v>
      </c>
      <c r="M49" s="381">
        <v>1958</v>
      </c>
      <c r="N49" s="381" t="s">
        <v>8</v>
      </c>
      <c r="O49" s="381" t="s">
        <v>8</v>
      </c>
      <c r="P49" s="381" t="s">
        <v>8</v>
      </c>
      <c r="Q49" s="381" t="s">
        <v>8</v>
      </c>
      <c r="R49" s="381" t="s">
        <v>8</v>
      </c>
      <c r="S49" s="381" t="s">
        <v>8</v>
      </c>
      <c r="T49" s="381" t="s">
        <v>8</v>
      </c>
      <c r="U49" s="381" t="s">
        <v>8</v>
      </c>
      <c r="V49" s="381"/>
      <c r="W49" s="381" t="s">
        <v>8</v>
      </c>
      <c r="X49" s="381" t="s">
        <v>8</v>
      </c>
      <c r="Y49" s="381" t="s">
        <v>8</v>
      </c>
      <c r="Z49" s="381" t="s">
        <v>8</v>
      </c>
      <c r="AA49" s="381" t="s">
        <v>8</v>
      </c>
      <c r="AB49" s="381" t="s">
        <v>8</v>
      </c>
      <c r="AC49" s="27" t="s">
        <v>517</v>
      </c>
      <c r="AD49" s="223" t="s">
        <v>750</v>
      </c>
      <c r="AE49" s="223" t="s">
        <v>8</v>
      </c>
      <c r="AF49" s="223" t="s">
        <v>8</v>
      </c>
      <c r="AG49" s="223" t="s">
        <v>8</v>
      </c>
      <c r="AH49" s="223" t="s">
        <v>8</v>
      </c>
      <c r="AI49" s="223" t="s">
        <v>8</v>
      </c>
      <c r="AJ49" s="223" t="s">
        <v>8</v>
      </c>
      <c r="AK49" s="223" t="s">
        <v>8</v>
      </c>
      <c r="AL49" s="223" t="s">
        <v>8</v>
      </c>
      <c r="AM49" s="12"/>
    </row>
    <row r="50" spans="1:39" ht="25.5" x14ac:dyDescent="0.25">
      <c r="A50" s="102">
        <v>40</v>
      </c>
      <c r="B50" s="83">
        <v>56</v>
      </c>
      <c r="C50" s="20"/>
      <c r="D50" s="233" t="s">
        <v>359</v>
      </c>
      <c r="E50" s="23" t="s">
        <v>365</v>
      </c>
      <c r="F50" s="474" t="s">
        <v>142</v>
      </c>
      <c r="G50" s="475" t="s">
        <v>366</v>
      </c>
      <c r="H50" s="475" t="s">
        <v>765</v>
      </c>
      <c r="I50" s="475" t="s">
        <v>517</v>
      </c>
      <c r="J50" s="475" t="s">
        <v>517</v>
      </c>
      <c r="K50" s="475" t="s">
        <v>517</v>
      </c>
      <c r="L50" s="475" t="s">
        <v>517</v>
      </c>
      <c r="M50" s="381">
        <v>1961</v>
      </c>
      <c r="N50" s="381" t="s">
        <v>8</v>
      </c>
      <c r="O50" s="381" t="s">
        <v>8</v>
      </c>
      <c r="P50" s="381" t="s">
        <v>8</v>
      </c>
      <c r="Q50" s="381" t="s">
        <v>8</v>
      </c>
      <c r="R50" s="381" t="s">
        <v>8</v>
      </c>
      <c r="S50" s="381" t="s">
        <v>8</v>
      </c>
      <c r="T50" s="381" t="s">
        <v>8</v>
      </c>
      <c r="U50" s="381" t="s">
        <v>8</v>
      </c>
      <c r="V50" s="381"/>
      <c r="W50" s="381" t="s">
        <v>8</v>
      </c>
      <c r="X50" s="381" t="s">
        <v>8</v>
      </c>
      <c r="Y50" s="381" t="s">
        <v>8</v>
      </c>
      <c r="Z50" s="381" t="s">
        <v>8</v>
      </c>
      <c r="AA50" s="381" t="s">
        <v>8</v>
      </c>
      <c r="AB50" s="381" t="s">
        <v>8</v>
      </c>
      <c r="AC50" s="27" t="s">
        <v>517</v>
      </c>
      <c r="AD50" s="223" t="s">
        <v>750</v>
      </c>
      <c r="AE50" s="223" t="s">
        <v>8</v>
      </c>
      <c r="AF50" s="223" t="s">
        <v>8</v>
      </c>
      <c r="AG50" s="223" t="s">
        <v>8</v>
      </c>
      <c r="AH50" s="223" t="s">
        <v>8</v>
      </c>
      <c r="AI50" s="223" t="s">
        <v>8</v>
      </c>
      <c r="AJ50" s="223" t="s">
        <v>8</v>
      </c>
      <c r="AK50" s="223" t="s">
        <v>8</v>
      </c>
      <c r="AL50" s="223" t="s">
        <v>8</v>
      </c>
      <c r="AM50" s="12"/>
    </row>
    <row r="51" spans="1:39" ht="58.5" customHeight="1" x14ac:dyDescent="0.25">
      <c r="A51" s="102">
        <v>41</v>
      </c>
      <c r="B51" s="83">
        <v>57</v>
      </c>
      <c r="C51" s="20"/>
      <c r="D51" s="233" t="s">
        <v>359</v>
      </c>
      <c r="E51" s="471" t="s">
        <v>1159</v>
      </c>
      <c r="F51" s="474" t="s">
        <v>142</v>
      </c>
      <c r="G51" s="475" t="s">
        <v>362</v>
      </c>
      <c r="H51" s="475" t="s">
        <v>768</v>
      </c>
      <c r="I51" s="475" t="s">
        <v>517</v>
      </c>
      <c r="J51" s="475" t="s">
        <v>517</v>
      </c>
      <c r="K51" s="475" t="s">
        <v>517</v>
      </c>
      <c r="L51" s="475" t="s">
        <v>517</v>
      </c>
      <c r="M51" s="381">
        <v>1979</v>
      </c>
      <c r="N51" s="381" t="s">
        <v>8</v>
      </c>
      <c r="O51" s="381" t="s">
        <v>8</v>
      </c>
      <c r="P51" s="381" t="s">
        <v>8</v>
      </c>
      <c r="Q51" s="381" t="s">
        <v>8</v>
      </c>
      <c r="R51" s="381" t="s">
        <v>8</v>
      </c>
      <c r="S51" s="381" t="s">
        <v>8</v>
      </c>
      <c r="T51" s="381" t="s">
        <v>8</v>
      </c>
      <c r="U51" s="381" t="s">
        <v>8</v>
      </c>
      <c r="V51" s="381"/>
      <c r="W51" s="381" t="s">
        <v>8</v>
      </c>
      <c r="X51" s="381" t="s">
        <v>8</v>
      </c>
      <c r="Y51" s="381" t="s">
        <v>8</v>
      </c>
      <c r="Z51" s="381" t="s">
        <v>8</v>
      </c>
      <c r="AA51" s="381" t="s">
        <v>8</v>
      </c>
      <c r="AB51" s="381" t="s">
        <v>8</v>
      </c>
      <c r="AC51" s="27" t="s">
        <v>517</v>
      </c>
      <c r="AD51" s="223" t="s">
        <v>750</v>
      </c>
      <c r="AE51" s="223" t="s">
        <v>8</v>
      </c>
      <c r="AF51" s="223" t="s">
        <v>8</v>
      </c>
      <c r="AG51" s="223" t="s">
        <v>8</v>
      </c>
      <c r="AH51" s="223" t="s">
        <v>8</v>
      </c>
      <c r="AI51" s="223" t="s">
        <v>8</v>
      </c>
      <c r="AJ51" s="223" t="s">
        <v>8</v>
      </c>
      <c r="AK51" s="223" t="s">
        <v>8</v>
      </c>
      <c r="AL51" s="223" t="s">
        <v>8</v>
      </c>
      <c r="AM51" s="12"/>
    </row>
    <row r="52" spans="1:39" ht="57" customHeight="1" x14ac:dyDescent="0.25">
      <c r="A52" s="102">
        <v>42</v>
      </c>
      <c r="B52" s="83">
        <v>58</v>
      </c>
      <c r="C52" s="20"/>
      <c r="D52" s="233" t="s">
        <v>359</v>
      </c>
      <c r="E52" s="471" t="s">
        <v>1160</v>
      </c>
      <c r="F52" s="474" t="s">
        <v>142</v>
      </c>
      <c r="G52" s="475" t="s">
        <v>367</v>
      </c>
      <c r="H52" s="475" t="s">
        <v>768</v>
      </c>
      <c r="I52" s="475" t="s">
        <v>517</v>
      </c>
      <c r="J52" s="475" t="s">
        <v>517</v>
      </c>
      <c r="K52" s="475" t="s">
        <v>517</v>
      </c>
      <c r="L52" s="475" t="s">
        <v>517</v>
      </c>
      <c r="M52" s="381">
        <v>1979</v>
      </c>
      <c r="N52" s="381" t="s">
        <v>8</v>
      </c>
      <c r="O52" s="381" t="s">
        <v>8</v>
      </c>
      <c r="P52" s="381" t="s">
        <v>8</v>
      </c>
      <c r="Q52" s="381" t="s">
        <v>8</v>
      </c>
      <c r="R52" s="381" t="s">
        <v>8</v>
      </c>
      <c r="S52" s="381" t="s">
        <v>8</v>
      </c>
      <c r="T52" s="381" t="s">
        <v>8</v>
      </c>
      <c r="U52" s="381" t="s">
        <v>8</v>
      </c>
      <c r="V52" s="381"/>
      <c r="W52" s="381" t="s">
        <v>8</v>
      </c>
      <c r="X52" s="381" t="s">
        <v>8</v>
      </c>
      <c r="Y52" s="381" t="s">
        <v>8</v>
      </c>
      <c r="Z52" s="381" t="s">
        <v>8</v>
      </c>
      <c r="AA52" s="381" t="s">
        <v>8</v>
      </c>
      <c r="AB52" s="381" t="s">
        <v>8</v>
      </c>
      <c r="AC52" s="27" t="s">
        <v>517</v>
      </c>
      <c r="AD52" s="223" t="s">
        <v>750</v>
      </c>
      <c r="AE52" s="223" t="s">
        <v>8</v>
      </c>
      <c r="AF52" s="223" t="s">
        <v>8</v>
      </c>
      <c r="AG52" s="223" t="s">
        <v>8</v>
      </c>
      <c r="AH52" s="223" t="s">
        <v>8</v>
      </c>
      <c r="AI52" s="223" t="s">
        <v>8</v>
      </c>
      <c r="AJ52" s="223" t="s">
        <v>8</v>
      </c>
      <c r="AK52" s="223" t="s">
        <v>8</v>
      </c>
      <c r="AL52" s="223" t="s">
        <v>8</v>
      </c>
      <c r="AM52" s="12"/>
    </row>
    <row r="53" spans="1:39" ht="38.25" x14ac:dyDescent="0.25">
      <c r="A53" s="102">
        <v>43</v>
      </c>
      <c r="B53" s="83">
        <v>59</v>
      </c>
      <c r="C53" s="20"/>
      <c r="D53" s="233" t="s">
        <v>359</v>
      </c>
      <c r="E53" s="471" t="s">
        <v>1161</v>
      </c>
      <c r="F53" s="474" t="s">
        <v>142</v>
      </c>
      <c r="G53" s="475" t="s">
        <v>367</v>
      </c>
      <c r="H53" s="475" t="s">
        <v>517</v>
      </c>
      <c r="I53" s="475" t="s">
        <v>517</v>
      </c>
      <c r="J53" s="475" t="s">
        <v>1132</v>
      </c>
      <c r="K53" s="475" t="s">
        <v>517</v>
      </c>
      <c r="L53" s="475" t="s">
        <v>517</v>
      </c>
      <c r="M53" s="381">
        <v>1986</v>
      </c>
      <c r="N53" s="381" t="s">
        <v>8</v>
      </c>
      <c r="O53" s="381" t="s">
        <v>8</v>
      </c>
      <c r="P53" s="381" t="s">
        <v>8</v>
      </c>
      <c r="Q53" s="381" t="s">
        <v>8</v>
      </c>
      <c r="R53" s="381" t="s">
        <v>8</v>
      </c>
      <c r="S53" s="381" t="s">
        <v>8</v>
      </c>
      <c r="T53" s="381" t="s">
        <v>8</v>
      </c>
      <c r="U53" s="381" t="s">
        <v>8</v>
      </c>
      <c r="V53" s="381"/>
      <c r="W53" s="381" t="s">
        <v>8</v>
      </c>
      <c r="X53" s="381" t="s">
        <v>8</v>
      </c>
      <c r="Y53" s="381" t="s">
        <v>8</v>
      </c>
      <c r="Z53" s="381" t="s">
        <v>750</v>
      </c>
      <c r="AA53" s="381" t="s">
        <v>8</v>
      </c>
      <c r="AB53" s="381" t="s">
        <v>8</v>
      </c>
      <c r="AC53" s="27" t="s">
        <v>517</v>
      </c>
      <c r="AD53" s="223" t="s">
        <v>750</v>
      </c>
      <c r="AE53" s="223" t="s">
        <v>8</v>
      </c>
      <c r="AF53" s="223" t="s">
        <v>8</v>
      </c>
      <c r="AG53" s="223" t="s">
        <v>8</v>
      </c>
      <c r="AH53" s="223" t="s">
        <v>8</v>
      </c>
      <c r="AI53" s="223" t="s">
        <v>8</v>
      </c>
      <c r="AJ53" s="223" t="s">
        <v>8</v>
      </c>
      <c r="AK53" s="223" t="s">
        <v>8</v>
      </c>
      <c r="AL53" s="223" t="s">
        <v>8</v>
      </c>
      <c r="AM53" s="12"/>
    </row>
    <row r="54" spans="1:39" ht="38.25" x14ac:dyDescent="0.25">
      <c r="A54" s="102">
        <v>44</v>
      </c>
      <c r="B54" s="83">
        <v>60</v>
      </c>
      <c r="C54" s="20"/>
      <c r="D54" s="233" t="s">
        <v>1133</v>
      </c>
      <c r="E54" s="471" t="s">
        <v>1161</v>
      </c>
      <c r="F54" s="474" t="s">
        <v>142</v>
      </c>
      <c r="G54" s="475" t="s">
        <v>367</v>
      </c>
      <c r="H54" s="475" t="s">
        <v>517</v>
      </c>
      <c r="I54" s="475" t="s">
        <v>517</v>
      </c>
      <c r="J54" s="475" t="s">
        <v>1134</v>
      </c>
      <c r="K54" s="475" t="s">
        <v>517</v>
      </c>
      <c r="L54" s="475" t="s">
        <v>517</v>
      </c>
      <c r="M54" s="381">
        <v>1986</v>
      </c>
      <c r="N54" s="381" t="s">
        <v>8</v>
      </c>
      <c r="O54" s="381" t="s">
        <v>8</v>
      </c>
      <c r="P54" s="381" t="s">
        <v>8</v>
      </c>
      <c r="Q54" s="381" t="s">
        <v>8</v>
      </c>
      <c r="R54" s="381" t="s">
        <v>8</v>
      </c>
      <c r="S54" s="381" t="s">
        <v>8</v>
      </c>
      <c r="T54" s="381" t="s">
        <v>8</v>
      </c>
      <c r="U54" s="381" t="s">
        <v>8</v>
      </c>
      <c r="V54" s="381"/>
      <c r="W54" s="381" t="s">
        <v>8</v>
      </c>
      <c r="X54" s="381" t="s">
        <v>8</v>
      </c>
      <c r="Y54" s="381" t="s">
        <v>8</v>
      </c>
      <c r="Z54" s="381" t="s">
        <v>750</v>
      </c>
      <c r="AA54" s="381" t="s">
        <v>8</v>
      </c>
      <c r="AB54" s="381" t="s">
        <v>8</v>
      </c>
      <c r="AC54" s="27" t="s">
        <v>517</v>
      </c>
      <c r="AD54" s="223" t="s">
        <v>750</v>
      </c>
      <c r="AE54" s="223" t="s">
        <v>8</v>
      </c>
      <c r="AF54" s="223" t="s">
        <v>8</v>
      </c>
      <c r="AG54" s="223" t="s">
        <v>8</v>
      </c>
      <c r="AH54" s="223" t="s">
        <v>8</v>
      </c>
      <c r="AI54" s="223" t="s">
        <v>8</v>
      </c>
      <c r="AJ54" s="223" t="s">
        <v>8</v>
      </c>
      <c r="AK54" s="223" t="s">
        <v>8</v>
      </c>
      <c r="AL54" s="223" t="s">
        <v>8</v>
      </c>
      <c r="AM54" s="12"/>
    </row>
    <row r="55" spans="1:39" ht="25.5" x14ac:dyDescent="0.25">
      <c r="A55" s="102">
        <v>45</v>
      </c>
      <c r="B55" s="83">
        <v>61</v>
      </c>
      <c r="C55" s="20"/>
      <c r="D55" s="233" t="s">
        <v>359</v>
      </c>
      <c r="E55" s="23" t="s">
        <v>369</v>
      </c>
      <c r="F55" s="474" t="s">
        <v>142</v>
      </c>
      <c r="G55" s="475" t="s">
        <v>367</v>
      </c>
      <c r="H55" s="475" t="s">
        <v>517</v>
      </c>
      <c r="I55" s="475" t="s">
        <v>517</v>
      </c>
      <c r="J55" s="475" t="s">
        <v>1131</v>
      </c>
      <c r="K55" s="475" t="s">
        <v>517</v>
      </c>
      <c r="L55" s="475" t="s">
        <v>517</v>
      </c>
      <c r="M55" s="381">
        <v>1986</v>
      </c>
      <c r="N55" s="381" t="s">
        <v>8</v>
      </c>
      <c r="O55" s="381" t="s">
        <v>8</v>
      </c>
      <c r="P55" s="381" t="s">
        <v>8</v>
      </c>
      <c r="Q55" s="381" t="s">
        <v>8</v>
      </c>
      <c r="R55" s="381" t="s">
        <v>8</v>
      </c>
      <c r="S55" s="381" t="s">
        <v>8</v>
      </c>
      <c r="T55" s="381" t="s">
        <v>8</v>
      </c>
      <c r="U55" s="381" t="s">
        <v>8</v>
      </c>
      <c r="V55" s="381"/>
      <c r="W55" s="381" t="s">
        <v>8</v>
      </c>
      <c r="X55" s="381" t="s">
        <v>8</v>
      </c>
      <c r="Y55" s="381" t="s">
        <v>8</v>
      </c>
      <c r="Z55" s="381" t="s">
        <v>8</v>
      </c>
      <c r="AA55" s="381" t="s">
        <v>8</v>
      </c>
      <c r="AB55" s="381" t="s">
        <v>8</v>
      </c>
      <c r="AC55" s="27" t="s">
        <v>517</v>
      </c>
      <c r="AD55" s="223" t="s">
        <v>750</v>
      </c>
      <c r="AE55" s="223" t="s">
        <v>8</v>
      </c>
      <c r="AF55" s="223" t="s">
        <v>8</v>
      </c>
      <c r="AG55" s="223" t="s">
        <v>8</v>
      </c>
      <c r="AH55" s="223" t="s">
        <v>8</v>
      </c>
      <c r="AI55" s="223" t="s">
        <v>8</v>
      </c>
      <c r="AJ55" s="223" t="s">
        <v>8</v>
      </c>
      <c r="AK55" s="223" t="s">
        <v>8</v>
      </c>
      <c r="AL55" s="223" t="s">
        <v>8</v>
      </c>
      <c r="AM55" s="12"/>
    </row>
    <row r="56" spans="1:39" ht="25.5" x14ac:dyDescent="0.25">
      <c r="A56" s="102">
        <v>46</v>
      </c>
      <c r="B56" s="83">
        <v>62</v>
      </c>
      <c r="C56" s="456"/>
      <c r="D56" s="457" t="s">
        <v>1135</v>
      </c>
      <c r="E56" s="23" t="s">
        <v>369</v>
      </c>
      <c r="F56" s="474" t="s">
        <v>142</v>
      </c>
      <c r="G56" s="475" t="s">
        <v>370</v>
      </c>
      <c r="H56" s="475" t="s">
        <v>517</v>
      </c>
      <c r="I56" s="475" t="s">
        <v>517</v>
      </c>
      <c r="J56" s="475" t="s">
        <v>1136</v>
      </c>
      <c r="K56" s="475" t="s">
        <v>517</v>
      </c>
      <c r="L56" s="475" t="s">
        <v>517</v>
      </c>
      <c r="M56" s="381">
        <v>1988</v>
      </c>
      <c r="N56" s="381" t="s">
        <v>8</v>
      </c>
      <c r="O56" s="381" t="s">
        <v>8</v>
      </c>
      <c r="P56" s="381" t="s">
        <v>8</v>
      </c>
      <c r="Q56" s="381" t="s">
        <v>8</v>
      </c>
      <c r="R56" s="381" t="s">
        <v>8</v>
      </c>
      <c r="S56" s="381" t="s">
        <v>8</v>
      </c>
      <c r="T56" s="381" t="s">
        <v>8</v>
      </c>
      <c r="U56" s="381" t="s">
        <v>8</v>
      </c>
      <c r="V56" s="381"/>
      <c r="W56" s="381" t="s">
        <v>8</v>
      </c>
      <c r="X56" s="381" t="s">
        <v>8</v>
      </c>
      <c r="Y56" s="381" t="s">
        <v>8</v>
      </c>
      <c r="Z56" s="381" t="s">
        <v>8</v>
      </c>
      <c r="AA56" s="381" t="s">
        <v>8</v>
      </c>
      <c r="AB56" s="381" t="s">
        <v>8</v>
      </c>
      <c r="AC56" s="27" t="s">
        <v>517</v>
      </c>
      <c r="AD56" s="223" t="s">
        <v>750</v>
      </c>
      <c r="AE56" s="223" t="s">
        <v>8</v>
      </c>
      <c r="AF56" s="223" t="s">
        <v>8</v>
      </c>
      <c r="AG56" s="223" t="s">
        <v>8</v>
      </c>
      <c r="AH56" s="223" t="s">
        <v>8</v>
      </c>
      <c r="AI56" s="223" t="s">
        <v>8</v>
      </c>
      <c r="AJ56" s="223" t="s">
        <v>8</v>
      </c>
      <c r="AK56" s="223" t="s">
        <v>8</v>
      </c>
      <c r="AL56" s="223" t="s">
        <v>8</v>
      </c>
      <c r="AM56" s="12"/>
    </row>
    <row r="57" spans="1:39" ht="25.5" x14ac:dyDescent="0.25">
      <c r="A57" s="102">
        <v>47</v>
      </c>
      <c r="B57" s="83">
        <v>63</v>
      </c>
      <c r="C57" s="20"/>
      <c r="D57" s="233" t="s">
        <v>359</v>
      </c>
      <c r="E57" s="471" t="s">
        <v>372</v>
      </c>
      <c r="F57" s="474" t="s">
        <v>142</v>
      </c>
      <c r="G57" s="475" t="s">
        <v>371</v>
      </c>
      <c r="H57" s="475" t="s">
        <v>762</v>
      </c>
      <c r="I57" s="475" t="s">
        <v>517</v>
      </c>
      <c r="J57" s="475" t="s">
        <v>517</v>
      </c>
      <c r="K57" s="475" t="s">
        <v>517</v>
      </c>
      <c r="L57" s="475" t="s">
        <v>517</v>
      </c>
      <c r="M57" s="381">
        <v>1956</v>
      </c>
      <c r="N57" s="381" t="s">
        <v>8</v>
      </c>
      <c r="O57" s="381" t="s">
        <v>8</v>
      </c>
      <c r="P57" s="381" t="s">
        <v>8</v>
      </c>
      <c r="Q57" s="381" t="s">
        <v>8</v>
      </c>
      <c r="R57" s="381" t="s">
        <v>8</v>
      </c>
      <c r="S57" s="381" t="s">
        <v>8</v>
      </c>
      <c r="T57" s="381" t="s">
        <v>8</v>
      </c>
      <c r="U57" s="381" t="s">
        <v>8</v>
      </c>
      <c r="V57" s="381"/>
      <c r="W57" s="381" t="s">
        <v>8</v>
      </c>
      <c r="X57" s="381" t="s">
        <v>8</v>
      </c>
      <c r="Y57" s="381" t="s">
        <v>8</v>
      </c>
      <c r="Z57" s="381" t="s">
        <v>8</v>
      </c>
      <c r="AA57" s="381" t="s">
        <v>8</v>
      </c>
      <c r="AB57" s="381" t="s">
        <v>8</v>
      </c>
      <c r="AC57" s="27" t="s">
        <v>517</v>
      </c>
      <c r="AD57" s="223" t="s">
        <v>750</v>
      </c>
      <c r="AE57" s="223" t="s">
        <v>8</v>
      </c>
      <c r="AF57" s="223" t="s">
        <v>8</v>
      </c>
      <c r="AG57" s="223" t="s">
        <v>8</v>
      </c>
      <c r="AH57" s="223" t="s">
        <v>8</v>
      </c>
      <c r="AI57" s="223" t="s">
        <v>8</v>
      </c>
      <c r="AJ57" s="223" t="s">
        <v>8</v>
      </c>
      <c r="AK57" s="223" t="s">
        <v>8</v>
      </c>
      <c r="AL57" s="223" t="s">
        <v>8</v>
      </c>
      <c r="AM57" s="12"/>
    </row>
    <row r="58" spans="1:39" ht="25.5" x14ac:dyDescent="0.25">
      <c r="A58" s="102">
        <v>48</v>
      </c>
      <c r="B58" s="83">
        <v>64</v>
      </c>
      <c r="C58" s="20"/>
      <c r="D58" s="233" t="s">
        <v>359</v>
      </c>
      <c r="E58" s="471" t="s">
        <v>1137</v>
      </c>
      <c r="F58" s="474" t="s">
        <v>142</v>
      </c>
      <c r="G58" s="475" t="s">
        <v>371</v>
      </c>
      <c r="H58" s="475" t="s">
        <v>517</v>
      </c>
      <c r="I58" s="475" t="s">
        <v>517</v>
      </c>
      <c r="J58" s="475" t="s">
        <v>765</v>
      </c>
      <c r="K58" s="475" t="s">
        <v>517</v>
      </c>
      <c r="L58" s="475" t="s">
        <v>517</v>
      </c>
      <c r="M58" s="381"/>
      <c r="N58" s="381" t="s">
        <v>8</v>
      </c>
      <c r="O58" s="381" t="s">
        <v>8</v>
      </c>
      <c r="P58" s="381" t="s">
        <v>8</v>
      </c>
      <c r="Q58" s="381" t="s">
        <v>8</v>
      </c>
      <c r="R58" s="381" t="s">
        <v>8</v>
      </c>
      <c r="S58" s="381" t="s">
        <v>8</v>
      </c>
      <c r="T58" s="381" t="s">
        <v>8</v>
      </c>
      <c r="U58" s="381" t="s">
        <v>8</v>
      </c>
      <c r="V58" s="381"/>
      <c r="W58" s="381" t="s">
        <v>8</v>
      </c>
      <c r="X58" s="381" t="s">
        <v>8</v>
      </c>
      <c r="Y58" s="381" t="s">
        <v>8</v>
      </c>
      <c r="Z58" s="381" t="s">
        <v>8</v>
      </c>
      <c r="AA58" s="381" t="s">
        <v>8</v>
      </c>
      <c r="AB58" s="381" t="s">
        <v>8</v>
      </c>
      <c r="AC58" s="27" t="s">
        <v>517</v>
      </c>
      <c r="AD58" s="223" t="s">
        <v>750</v>
      </c>
      <c r="AE58" s="223" t="s">
        <v>8</v>
      </c>
      <c r="AF58" s="223" t="s">
        <v>8</v>
      </c>
      <c r="AG58" s="223" t="s">
        <v>8</v>
      </c>
      <c r="AH58" s="223" t="s">
        <v>8</v>
      </c>
      <c r="AI58" s="223" t="s">
        <v>8</v>
      </c>
      <c r="AJ58" s="223" t="s">
        <v>8</v>
      </c>
      <c r="AK58" s="223" t="s">
        <v>8</v>
      </c>
      <c r="AL58" s="223" t="s">
        <v>8</v>
      </c>
      <c r="AM58" s="12"/>
    </row>
    <row r="59" spans="1:39" ht="25.5" x14ac:dyDescent="0.25">
      <c r="A59" s="102">
        <v>49</v>
      </c>
      <c r="B59" s="83">
        <v>65</v>
      </c>
      <c r="C59" s="20"/>
      <c r="D59" s="233" t="s">
        <v>359</v>
      </c>
      <c r="E59" s="471" t="s">
        <v>331</v>
      </c>
      <c r="F59" s="474" t="s">
        <v>142</v>
      </c>
      <c r="G59" s="475" t="s">
        <v>371</v>
      </c>
      <c r="H59" s="475" t="s">
        <v>517</v>
      </c>
      <c r="I59" s="475" t="s">
        <v>517</v>
      </c>
      <c r="J59" s="475" t="s">
        <v>765</v>
      </c>
      <c r="K59" s="475" t="s">
        <v>517</v>
      </c>
      <c r="L59" s="475" t="s">
        <v>517</v>
      </c>
      <c r="M59" s="381"/>
      <c r="N59" s="381" t="s">
        <v>8</v>
      </c>
      <c r="O59" s="381" t="s">
        <v>8</v>
      </c>
      <c r="P59" s="381" t="s">
        <v>8</v>
      </c>
      <c r="Q59" s="381" t="s">
        <v>8</v>
      </c>
      <c r="R59" s="381" t="s">
        <v>8</v>
      </c>
      <c r="S59" s="381" t="s">
        <v>8</v>
      </c>
      <c r="T59" s="381" t="s">
        <v>8</v>
      </c>
      <c r="U59" s="381" t="s">
        <v>8</v>
      </c>
      <c r="V59" s="381"/>
      <c r="W59" s="381" t="s">
        <v>8</v>
      </c>
      <c r="X59" s="381" t="s">
        <v>8</v>
      </c>
      <c r="Y59" s="381" t="s">
        <v>8</v>
      </c>
      <c r="Z59" s="381" t="s">
        <v>8</v>
      </c>
      <c r="AA59" s="381" t="s">
        <v>8</v>
      </c>
      <c r="AB59" s="381" t="s">
        <v>8</v>
      </c>
      <c r="AC59" s="27" t="s">
        <v>517</v>
      </c>
      <c r="AD59" s="223" t="s">
        <v>750</v>
      </c>
      <c r="AE59" s="223" t="s">
        <v>8</v>
      </c>
      <c r="AF59" s="223" t="s">
        <v>8</v>
      </c>
      <c r="AG59" s="223" t="s">
        <v>8</v>
      </c>
      <c r="AH59" s="223" t="s">
        <v>8</v>
      </c>
      <c r="AI59" s="223" t="s">
        <v>8</v>
      </c>
      <c r="AJ59" s="223" t="s">
        <v>8</v>
      </c>
      <c r="AK59" s="223" t="s">
        <v>8</v>
      </c>
      <c r="AL59" s="223" t="s">
        <v>8</v>
      </c>
      <c r="AM59" s="12"/>
    </row>
    <row r="60" spans="1:39" ht="38.25" x14ac:dyDescent="0.25">
      <c r="A60" s="102">
        <v>50</v>
      </c>
      <c r="B60" s="83">
        <v>66</v>
      </c>
      <c r="C60" s="20"/>
      <c r="D60" s="233" t="s">
        <v>359</v>
      </c>
      <c r="E60" s="471" t="s">
        <v>1162</v>
      </c>
      <c r="F60" s="474" t="s">
        <v>142</v>
      </c>
      <c r="G60" s="475" t="s">
        <v>371</v>
      </c>
      <c r="H60" s="475" t="s">
        <v>1132</v>
      </c>
      <c r="I60" s="475" t="s">
        <v>517</v>
      </c>
      <c r="J60" s="475" t="s">
        <v>517</v>
      </c>
      <c r="K60" s="475" t="s">
        <v>517</v>
      </c>
      <c r="L60" s="475" t="s">
        <v>517</v>
      </c>
      <c r="M60" s="381">
        <v>1986</v>
      </c>
      <c r="N60" s="381" t="s">
        <v>8</v>
      </c>
      <c r="O60" s="381" t="s">
        <v>8</v>
      </c>
      <c r="P60" s="381" t="s">
        <v>8</v>
      </c>
      <c r="Q60" s="381" t="s">
        <v>8</v>
      </c>
      <c r="R60" s="381" t="s">
        <v>8</v>
      </c>
      <c r="S60" s="381" t="s">
        <v>8</v>
      </c>
      <c r="T60" s="381" t="s">
        <v>8</v>
      </c>
      <c r="U60" s="381" t="s">
        <v>8</v>
      </c>
      <c r="V60" s="381"/>
      <c r="W60" s="381" t="s">
        <v>8</v>
      </c>
      <c r="X60" s="381" t="s">
        <v>8</v>
      </c>
      <c r="Y60" s="381" t="s">
        <v>8</v>
      </c>
      <c r="Z60" s="381" t="s">
        <v>8</v>
      </c>
      <c r="AA60" s="381" t="s">
        <v>8</v>
      </c>
      <c r="AB60" s="381" t="s">
        <v>8</v>
      </c>
      <c r="AC60" s="27" t="s">
        <v>517</v>
      </c>
      <c r="AD60" s="223" t="s">
        <v>750</v>
      </c>
      <c r="AE60" s="223" t="s">
        <v>8</v>
      </c>
      <c r="AF60" s="223" t="s">
        <v>8</v>
      </c>
      <c r="AG60" s="223" t="s">
        <v>8</v>
      </c>
      <c r="AH60" s="223" t="s">
        <v>8</v>
      </c>
      <c r="AI60" s="223" t="s">
        <v>8</v>
      </c>
      <c r="AJ60" s="223" t="s">
        <v>8</v>
      </c>
      <c r="AK60" s="223" t="s">
        <v>8</v>
      </c>
      <c r="AL60" s="223" t="s">
        <v>8</v>
      </c>
      <c r="AM60" s="12"/>
    </row>
    <row r="61" spans="1:39" ht="38.25" x14ac:dyDescent="0.25">
      <c r="A61" s="102">
        <v>51</v>
      </c>
      <c r="B61" s="83">
        <v>67</v>
      </c>
      <c r="C61" s="20"/>
      <c r="D61" s="233" t="s">
        <v>104</v>
      </c>
      <c r="E61" s="471" t="s">
        <v>1162</v>
      </c>
      <c r="F61" s="474" t="s">
        <v>142</v>
      </c>
      <c r="G61" s="475" t="s">
        <v>371</v>
      </c>
      <c r="H61" s="475" t="s">
        <v>1138</v>
      </c>
      <c r="I61" s="475" t="s">
        <v>517</v>
      </c>
      <c r="J61" s="475" t="s">
        <v>517</v>
      </c>
      <c r="K61" s="475" t="s">
        <v>517</v>
      </c>
      <c r="L61" s="475" t="s">
        <v>517</v>
      </c>
      <c r="M61" s="381">
        <v>1995</v>
      </c>
      <c r="N61" s="381" t="s">
        <v>8</v>
      </c>
      <c r="O61" s="381" t="s">
        <v>8</v>
      </c>
      <c r="P61" s="381" t="s">
        <v>8</v>
      </c>
      <c r="Q61" s="381" t="s">
        <v>8</v>
      </c>
      <c r="R61" s="381" t="s">
        <v>8</v>
      </c>
      <c r="S61" s="381" t="s">
        <v>8</v>
      </c>
      <c r="T61" s="381" t="s">
        <v>8</v>
      </c>
      <c r="U61" s="381" t="s">
        <v>8</v>
      </c>
      <c r="V61" s="381"/>
      <c r="W61" s="381" t="s">
        <v>8</v>
      </c>
      <c r="X61" s="381" t="s">
        <v>8</v>
      </c>
      <c r="Y61" s="381" t="s">
        <v>8</v>
      </c>
      <c r="Z61" s="381" t="s">
        <v>8</v>
      </c>
      <c r="AA61" s="381" t="s">
        <v>8</v>
      </c>
      <c r="AB61" s="381" t="s">
        <v>8</v>
      </c>
      <c r="AC61" s="27" t="s">
        <v>517</v>
      </c>
      <c r="AD61" s="223" t="s">
        <v>750</v>
      </c>
      <c r="AE61" s="223" t="s">
        <v>8</v>
      </c>
      <c r="AF61" s="223" t="s">
        <v>8</v>
      </c>
      <c r="AG61" s="223" t="s">
        <v>8</v>
      </c>
      <c r="AH61" s="223" t="s">
        <v>8</v>
      </c>
      <c r="AI61" s="223" t="s">
        <v>8</v>
      </c>
      <c r="AJ61" s="223" t="s">
        <v>8</v>
      </c>
      <c r="AK61" s="223" t="s">
        <v>8</v>
      </c>
      <c r="AL61" s="223" t="s">
        <v>8</v>
      </c>
      <c r="AM61" s="12"/>
    </row>
    <row r="62" spans="1:39" ht="25.5" x14ac:dyDescent="0.25">
      <c r="A62" s="102">
        <v>52</v>
      </c>
      <c r="B62" s="83">
        <v>68</v>
      </c>
      <c r="C62" s="458"/>
      <c r="D62" s="459" t="s">
        <v>359</v>
      </c>
      <c r="E62" s="471" t="s">
        <v>329</v>
      </c>
      <c r="F62" s="474" t="s">
        <v>142</v>
      </c>
      <c r="G62" s="475" t="s">
        <v>371</v>
      </c>
      <c r="H62" s="475" t="s">
        <v>517</v>
      </c>
      <c r="I62" s="475" t="s">
        <v>517</v>
      </c>
      <c r="J62" s="475" t="s">
        <v>517</v>
      </c>
      <c r="K62" s="475" t="s">
        <v>517</v>
      </c>
      <c r="L62" s="475" t="s">
        <v>517</v>
      </c>
      <c r="M62" s="381"/>
      <c r="N62" s="381" t="s">
        <v>8</v>
      </c>
      <c r="O62" s="381" t="s">
        <v>8</v>
      </c>
      <c r="P62" s="381" t="s">
        <v>8</v>
      </c>
      <c r="Q62" s="381" t="s">
        <v>8</v>
      </c>
      <c r="R62" s="381" t="s">
        <v>8</v>
      </c>
      <c r="S62" s="381" t="s">
        <v>8</v>
      </c>
      <c r="T62" s="381" t="s">
        <v>8</v>
      </c>
      <c r="U62" s="381" t="s">
        <v>8</v>
      </c>
      <c r="V62" s="381"/>
      <c r="W62" s="381" t="s">
        <v>8</v>
      </c>
      <c r="X62" s="381" t="s">
        <v>8</v>
      </c>
      <c r="Y62" s="381" t="s">
        <v>8</v>
      </c>
      <c r="Z62" s="381" t="s">
        <v>8</v>
      </c>
      <c r="AA62" s="381" t="s">
        <v>8</v>
      </c>
      <c r="AB62" s="381" t="s">
        <v>8</v>
      </c>
      <c r="AC62" s="27" t="s">
        <v>517</v>
      </c>
      <c r="AD62" s="223" t="s">
        <v>750</v>
      </c>
      <c r="AE62" s="223" t="s">
        <v>8</v>
      </c>
      <c r="AF62" s="223" t="s">
        <v>8</v>
      </c>
      <c r="AG62" s="223" t="s">
        <v>8</v>
      </c>
      <c r="AH62" s="223" t="s">
        <v>8</v>
      </c>
      <c r="AI62" s="223" t="s">
        <v>8</v>
      </c>
      <c r="AJ62" s="223" t="s">
        <v>8</v>
      </c>
      <c r="AK62" s="223" t="s">
        <v>8</v>
      </c>
      <c r="AL62" s="223" t="s">
        <v>8</v>
      </c>
      <c r="AM62" s="12"/>
    </row>
    <row r="63" spans="1:39" ht="25.5" x14ac:dyDescent="0.25">
      <c r="A63" s="102">
        <v>53</v>
      </c>
      <c r="B63" s="83">
        <v>69</v>
      </c>
      <c r="C63" s="20"/>
      <c r="D63" s="233" t="s">
        <v>102</v>
      </c>
      <c r="E63" s="471" t="s">
        <v>329</v>
      </c>
      <c r="F63" s="474" t="s">
        <v>142</v>
      </c>
      <c r="G63" s="475" t="s">
        <v>371</v>
      </c>
      <c r="H63" s="475" t="s">
        <v>1131</v>
      </c>
      <c r="I63" s="475" t="s">
        <v>517</v>
      </c>
      <c r="J63" s="475" t="s">
        <v>517</v>
      </c>
      <c r="K63" s="475" t="s">
        <v>517</v>
      </c>
      <c r="L63" s="475" t="s">
        <v>517</v>
      </c>
      <c r="M63" s="381">
        <v>1986</v>
      </c>
      <c r="N63" s="381" t="s">
        <v>8</v>
      </c>
      <c r="O63" s="381" t="s">
        <v>8</v>
      </c>
      <c r="P63" s="381" t="s">
        <v>8</v>
      </c>
      <c r="Q63" s="381" t="s">
        <v>8</v>
      </c>
      <c r="R63" s="381" t="s">
        <v>8</v>
      </c>
      <c r="S63" s="381" t="s">
        <v>8</v>
      </c>
      <c r="T63" s="381" t="s">
        <v>8</v>
      </c>
      <c r="U63" s="381" t="s">
        <v>8</v>
      </c>
      <c r="V63" s="381"/>
      <c r="W63" s="381" t="s">
        <v>8</v>
      </c>
      <c r="X63" s="381" t="s">
        <v>8</v>
      </c>
      <c r="Y63" s="381" t="s">
        <v>8</v>
      </c>
      <c r="Z63" s="381" t="s">
        <v>8</v>
      </c>
      <c r="AA63" s="381" t="s">
        <v>8</v>
      </c>
      <c r="AB63" s="381" t="s">
        <v>8</v>
      </c>
      <c r="AC63" s="27" t="s">
        <v>517</v>
      </c>
      <c r="AD63" s="223" t="s">
        <v>750</v>
      </c>
      <c r="AE63" s="223" t="s">
        <v>8</v>
      </c>
      <c r="AF63" s="223" t="s">
        <v>8</v>
      </c>
      <c r="AG63" s="223" t="s">
        <v>8</v>
      </c>
      <c r="AH63" s="223" t="s">
        <v>8</v>
      </c>
      <c r="AI63" s="223" t="s">
        <v>8</v>
      </c>
      <c r="AJ63" s="223" t="s">
        <v>8</v>
      </c>
      <c r="AK63" s="223" t="s">
        <v>8</v>
      </c>
      <c r="AL63" s="223" t="s">
        <v>8</v>
      </c>
      <c r="AM63" s="12"/>
    </row>
    <row r="64" spans="1:39" ht="15.75" x14ac:dyDescent="0.25">
      <c r="A64" s="656" t="s">
        <v>675</v>
      </c>
      <c r="B64" s="656"/>
      <c r="C64" s="656"/>
      <c r="D64" s="656"/>
      <c r="E64" s="469"/>
      <c r="F64" s="470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D64" s="160"/>
      <c r="AE64" s="160"/>
      <c r="AF64" s="160"/>
      <c r="AG64" s="160"/>
      <c r="AH64" s="160"/>
      <c r="AI64" s="160"/>
      <c r="AJ64" s="160"/>
      <c r="AK64" s="12"/>
      <c r="AL64" s="12"/>
      <c r="AM64" s="12"/>
    </row>
    <row r="65" spans="1:39" ht="105" x14ac:dyDescent="0.25">
      <c r="A65" s="102">
        <v>54</v>
      </c>
      <c r="B65" s="102">
        <v>70</v>
      </c>
      <c r="C65" s="102"/>
      <c r="D65" s="24" t="s">
        <v>333</v>
      </c>
      <c r="E65" s="468" t="s">
        <v>285</v>
      </c>
      <c r="F65" s="32" t="s">
        <v>11</v>
      </c>
      <c r="G65" s="32" t="s">
        <v>334</v>
      </c>
      <c r="H65" s="32" t="s">
        <v>1163</v>
      </c>
      <c r="I65" s="328" t="s">
        <v>1164</v>
      </c>
      <c r="J65" s="32" t="s">
        <v>1165</v>
      </c>
      <c r="K65" s="328" t="s">
        <v>1166</v>
      </c>
      <c r="L65" s="32" t="s">
        <v>1167</v>
      </c>
      <c r="M65" s="32" t="s">
        <v>335</v>
      </c>
      <c r="N65" s="436" t="s">
        <v>1139</v>
      </c>
      <c r="O65" s="439" t="s">
        <v>1139</v>
      </c>
      <c r="P65" s="439" t="s">
        <v>1139</v>
      </c>
      <c r="Q65" s="439" t="s">
        <v>8</v>
      </c>
      <c r="R65" s="439" t="s">
        <v>750</v>
      </c>
      <c r="S65" s="439" t="s">
        <v>750</v>
      </c>
      <c r="T65" s="439" t="s">
        <v>8</v>
      </c>
      <c r="U65" s="439" t="s">
        <v>8</v>
      </c>
      <c r="V65" s="140" t="s">
        <v>8</v>
      </c>
      <c r="W65" s="140" t="s">
        <v>750</v>
      </c>
      <c r="X65" s="140" t="s">
        <v>750</v>
      </c>
      <c r="Y65" s="140" t="s">
        <v>8</v>
      </c>
      <c r="Z65" s="140" t="s">
        <v>750</v>
      </c>
      <c r="AA65" s="140" t="s">
        <v>750</v>
      </c>
      <c r="AB65" s="140"/>
      <c r="AC65" s="460" t="s">
        <v>676</v>
      </c>
      <c r="AD65" s="478" t="s">
        <v>1140</v>
      </c>
      <c r="AE65" s="41" t="s">
        <v>8</v>
      </c>
      <c r="AF65" s="82" t="s">
        <v>1140</v>
      </c>
      <c r="AG65" s="464" t="s">
        <v>8</v>
      </c>
      <c r="AH65" s="464" t="s">
        <v>8</v>
      </c>
      <c r="AI65" s="223" t="s">
        <v>8</v>
      </c>
      <c r="AJ65" s="80" t="s">
        <v>8</v>
      </c>
      <c r="AK65" s="80" t="s">
        <v>8</v>
      </c>
      <c r="AL65" s="80" t="s">
        <v>8</v>
      </c>
      <c r="AM65" s="12"/>
    </row>
    <row r="66" spans="1:39" ht="15.75" x14ac:dyDescent="0.25">
      <c r="A66" s="657" t="s">
        <v>677</v>
      </c>
      <c r="B66" s="657"/>
      <c r="C66" s="657"/>
      <c r="D66" s="657"/>
      <c r="E66" s="469"/>
      <c r="F66" s="470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D66" s="223"/>
      <c r="AE66" s="223"/>
      <c r="AF66" s="223"/>
      <c r="AG66" s="223"/>
      <c r="AH66" s="223"/>
      <c r="AI66" s="223"/>
      <c r="AJ66" s="223"/>
      <c r="AK66" s="465"/>
      <c r="AL66" s="465"/>
      <c r="AM66" s="12"/>
    </row>
    <row r="67" spans="1:39" ht="73.900000000000006" customHeight="1" x14ac:dyDescent="0.25">
      <c r="A67" s="102">
        <v>55</v>
      </c>
      <c r="B67" s="61">
        <v>71</v>
      </c>
      <c r="C67" s="102"/>
      <c r="D67" s="24" t="s">
        <v>678</v>
      </c>
      <c r="E67" s="468" t="s">
        <v>336</v>
      </c>
      <c r="F67" s="32" t="s">
        <v>11</v>
      </c>
      <c r="G67" s="32" t="s">
        <v>337</v>
      </c>
      <c r="H67" s="32" t="s">
        <v>517</v>
      </c>
      <c r="I67" s="32" t="s">
        <v>517</v>
      </c>
      <c r="J67" s="32">
        <v>916</v>
      </c>
      <c r="K67" s="32" t="s">
        <v>517</v>
      </c>
      <c r="L67" s="32" t="s">
        <v>517</v>
      </c>
      <c r="M67" s="32">
        <v>1786</v>
      </c>
      <c r="N67" s="44" t="s">
        <v>750</v>
      </c>
      <c r="O67" s="44" t="s">
        <v>750</v>
      </c>
      <c r="P67" s="44" t="s">
        <v>750</v>
      </c>
      <c r="Q67" s="44" t="s">
        <v>8</v>
      </c>
      <c r="R67" s="44" t="s">
        <v>750</v>
      </c>
      <c r="S67" s="44" t="s">
        <v>750</v>
      </c>
      <c r="T67" s="44" t="s">
        <v>750</v>
      </c>
      <c r="U67" s="44" t="s">
        <v>8</v>
      </c>
      <c r="V67" s="44"/>
      <c r="W67" s="44" t="s">
        <v>750</v>
      </c>
      <c r="X67" s="44" t="s">
        <v>8</v>
      </c>
      <c r="Y67" s="44" t="s">
        <v>750</v>
      </c>
      <c r="Z67" s="44" t="s">
        <v>750</v>
      </c>
      <c r="AA67" s="44" t="s">
        <v>750</v>
      </c>
      <c r="AB67" s="44" t="s">
        <v>8</v>
      </c>
      <c r="AC67" s="460" t="s">
        <v>338</v>
      </c>
      <c r="AD67" s="223" t="s">
        <v>750</v>
      </c>
      <c r="AE67" s="223" t="s">
        <v>750</v>
      </c>
      <c r="AF67" s="223" t="s">
        <v>750</v>
      </c>
      <c r="AG67" s="223" t="s">
        <v>976</v>
      </c>
      <c r="AH67" s="223" t="s">
        <v>976</v>
      </c>
      <c r="AI67" s="223" t="s">
        <v>976</v>
      </c>
      <c r="AJ67" s="223" t="s">
        <v>976</v>
      </c>
      <c r="AK67" s="223" t="s">
        <v>8</v>
      </c>
      <c r="AL67" s="223" t="s">
        <v>8</v>
      </c>
      <c r="AM67" s="12"/>
    </row>
    <row r="68" spans="1:39" ht="15.75" x14ac:dyDescent="0.25">
      <c r="A68" s="657" t="s">
        <v>93</v>
      </c>
      <c r="B68" s="657"/>
      <c r="C68" s="657"/>
      <c r="D68" s="657"/>
      <c r="E68" s="469"/>
      <c r="F68" s="470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D68" s="114"/>
      <c r="AE68" s="160"/>
      <c r="AF68" s="114"/>
      <c r="AG68" s="114"/>
      <c r="AH68" s="114"/>
      <c r="AI68" s="114"/>
      <c r="AJ68" s="114"/>
      <c r="AK68" s="12"/>
      <c r="AL68" s="12"/>
      <c r="AM68" s="12"/>
    </row>
    <row r="69" spans="1:39" ht="52.5" customHeight="1" x14ac:dyDescent="0.25">
      <c r="A69" s="102">
        <v>56</v>
      </c>
      <c r="B69" s="61">
        <v>74</v>
      </c>
      <c r="C69" s="102"/>
      <c r="D69" s="24" t="s">
        <v>679</v>
      </c>
      <c r="E69" s="468" t="s">
        <v>340</v>
      </c>
      <c r="F69" s="32" t="s">
        <v>93</v>
      </c>
      <c r="G69" s="32" t="s">
        <v>341</v>
      </c>
      <c r="H69" s="32" t="s">
        <v>1141</v>
      </c>
      <c r="I69" s="32" t="s">
        <v>517</v>
      </c>
      <c r="J69" s="32">
        <v>217</v>
      </c>
      <c r="K69" s="32" t="s">
        <v>517</v>
      </c>
      <c r="L69" s="32" t="s">
        <v>517</v>
      </c>
      <c r="M69" s="32" t="s">
        <v>342</v>
      </c>
      <c r="N69" s="140" t="s">
        <v>750</v>
      </c>
      <c r="O69" s="140" t="s">
        <v>8</v>
      </c>
      <c r="P69" s="140" t="s">
        <v>750</v>
      </c>
      <c r="Q69" s="140" t="s">
        <v>8</v>
      </c>
      <c r="R69" s="140" t="s">
        <v>750</v>
      </c>
      <c r="S69" s="140" t="s">
        <v>8</v>
      </c>
      <c r="T69" s="140" t="s">
        <v>750</v>
      </c>
      <c r="U69" s="140" t="s">
        <v>750</v>
      </c>
      <c r="V69" s="140"/>
      <c r="W69" s="140" t="s">
        <v>750</v>
      </c>
      <c r="X69" s="140" t="s">
        <v>8</v>
      </c>
      <c r="Y69" s="140" t="s">
        <v>8</v>
      </c>
      <c r="Z69" s="140" t="s">
        <v>750</v>
      </c>
      <c r="AA69" s="140" t="s">
        <v>750</v>
      </c>
      <c r="AB69" s="140" t="s">
        <v>8</v>
      </c>
      <c r="AC69" s="19" t="s">
        <v>304</v>
      </c>
      <c r="AD69" s="223" t="s">
        <v>750</v>
      </c>
      <c r="AE69" s="223" t="s">
        <v>8</v>
      </c>
      <c r="AF69" s="223" t="s">
        <v>750</v>
      </c>
      <c r="AG69" s="223" t="s">
        <v>976</v>
      </c>
      <c r="AH69" s="223" t="s">
        <v>976</v>
      </c>
      <c r="AI69" s="223" t="s">
        <v>976</v>
      </c>
      <c r="AJ69" s="223" t="s">
        <v>976</v>
      </c>
      <c r="AK69" s="223" t="s">
        <v>8</v>
      </c>
      <c r="AL69" s="223" t="s">
        <v>8</v>
      </c>
      <c r="AM69" s="12"/>
    </row>
    <row r="70" spans="1:39" ht="69.75" customHeight="1" x14ac:dyDescent="0.25">
      <c r="A70" s="102">
        <v>57</v>
      </c>
      <c r="B70" s="61">
        <v>75</v>
      </c>
      <c r="C70" s="102"/>
      <c r="D70" s="24" t="s">
        <v>680</v>
      </c>
      <c r="E70" s="466" t="s">
        <v>343</v>
      </c>
      <c r="F70" s="32" t="s">
        <v>93</v>
      </c>
      <c r="G70" s="32" t="s">
        <v>344</v>
      </c>
      <c r="H70" s="32" t="s">
        <v>517</v>
      </c>
      <c r="I70" s="32" t="s">
        <v>517</v>
      </c>
      <c r="J70" s="32">
        <v>335</v>
      </c>
      <c r="K70" s="32" t="s">
        <v>517</v>
      </c>
      <c r="L70" s="32" t="s">
        <v>517</v>
      </c>
      <c r="M70" s="467">
        <v>1970</v>
      </c>
      <c r="N70" s="140" t="s">
        <v>750</v>
      </c>
      <c r="O70" s="140" t="s">
        <v>8</v>
      </c>
      <c r="P70" s="140" t="s">
        <v>750</v>
      </c>
      <c r="Q70" s="140" t="s">
        <v>8</v>
      </c>
      <c r="R70" s="140" t="s">
        <v>750</v>
      </c>
      <c r="S70" s="140" t="s">
        <v>8</v>
      </c>
      <c r="T70" s="140" t="s">
        <v>750</v>
      </c>
      <c r="U70" s="140" t="s">
        <v>750</v>
      </c>
      <c r="V70" s="140"/>
      <c r="W70" s="140" t="s">
        <v>750</v>
      </c>
      <c r="X70" s="140" t="s">
        <v>8</v>
      </c>
      <c r="Y70" s="140" t="s">
        <v>8</v>
      </c>
      <c r="Z70" s="140" t="s">
        <v>750</v>
      </c>
      <c r="AA70" s="140" t="s">
        <v>8</v>
      </c>
      <c r="AB70" s="140" t="s">
        <v>8</v>
      </c>
      <c r="AC70" s="27" t="s">
        <v>304</v>
      </c>
      <c r="AD70" s="223" t="s">
        <v>750</v>
      </c>
      <c r="AE70" s="223" t="s">
        <v>8</v>
      </c>
      <c r="AF70" s="223" t="s">
        <v>750</v>
      </c>
      <c r="AG70" s="223" t="s">
        <v>976</v>
      </c>
      <c r="AH70" s="223" t="s">
        <v>976</v>
      </c>
      <c r="AI70" s="223" t="s">
        <v>976</v>
      </c>
      <c r="AJ70" s="223" t="s">
        <v>976</v>
      </c>
      <c r="AK70" s="223" t="s">
        <v>8</v>
      </c>
      <c r="AL70" s="223" t="s">
        <v>8</v>
      </c>
      <c r="AM70" s="12"/>
    </row>
    <row r="71" spans="1:39" ht="81.75" customHeight="1" x14ac:dyDescent="0.25">
      <c r="A71" s="102">
        <v>58</v>
      </c>
      <c r="B71" s="61">
        <v>76</v>
      </c>
      <c r="C71" s="102"/>
      <c r="D71" s="24" t="s">
        <v>681</v>
      </c>
      <c r="E71" s="23" t="s">
        <v>343</v>
      </c>
      <c r="F71" s="32" t="s">
        <v>93</v>
      </c>
      <c r="G71" s="32" t="s">
        <v>345</v>
      </c>
      <c r="H71" s="32" t="s">
        <v>517</v>
      </c>
      <c r="I71" s="32" t="s">
        <v>517</v>
      </c>
      <c r="J71" s="32">
        <v>186</v>
      </c>
      <c r="K71" s="32" t="s">
        <v>517</v>
      </c>
      <c r="L71" s="32" t="s">
        <v>517</v>
      </c>
      <c r="M71" s="381">
        <v>1987</v>
      </c>
      <c r="N71" s="140" t="s">
        <v>750</v>
      </c>
      <c r="O71" s="140" t="s">
        <v>8</v>
      </c>
      <c r="P71" s="140" t="s">
        <v>750</v>
      </c>
      <c r="Q71" s="140" t="s">
        <v>8</v>
      </c>
      <c r="R71" s="140" t="s">
        <v>750</v>
      </c>
      <c r="S71" s="140" t="s">
        <v>8</v>
      </c>
      <c r="T71" s="140" t="s">
        <v>750</v>
      </c>
      <c r="U71" s="140" t="s">
        <v>750</v>
      </c>
      <c r="V71" s="140"/>
      <c r="W71" s="140" t="s">
        <v>750</v>
      </c>
      <c r="X71" s="140" t="s">
        <v>8</v>
      </c>
      <c r="Y71" s="140" t="s">
        <v>8</v>
      </c>
      <c r="Z71" s="140" t="s">
        <v>750</v>
      </c>
      <c r="AA71" s="140" t="s">
        <v>750</v>
      </c>
      <c r="AB71" s="140" t="s">
        <v>8</v>
      </c>
      <c r="AC71" s="27" t="s">
        <v>304</v>
      </c>
      <c r="AD71" s="223" t="s">
        <v>750</v>
      </c>
      <c r="AE71" s="223" t="s">
        <v>8</v>
      </c>
      <c r="AF71" s="223" t="s">
        <v>750</v>
      </c>
      <c r="AG71" s="223" t="s">
        <v>976</v>
      </c>
      <c r="AH71" s="223" t="s">
        <v>976</v>
      </c>
      <c r="AI71" s="223" t="s">
        <v>976</v>
      </c>
      <c r="AJ71" s="223" t="s">
        <v>976</v>
      </c>
      <c r="AK71" s="223" t="s">
        <v>8</v>
      </c>
      <c r="AL71" s="223" t="s">
        <v>8</v>
      </c>
      <c r="AM71" s="12"/>
    </row>
    <row r="72" spans="1:39" ht="60" x14ac:dyDescent="0.25">
      <c r="A72" s="102">
        <v>59</v>
      </c>
      <c r="B72" s="83">
        <v>77</v>
      </c>
      <c r="C72" s="20"/>
      <c r="D72" s="25" t="s">
        <v>346</v>
      </c>
      <c r="E72" s="23" t="s">
        <v>347</v>
      </c>
      <c r="F72" s="474" t="s">
        <v>93</v>
      </c>
      <c r="G72" s="32" t="s">
        <v>348</v>
      </c>
      <c r="H72" s="32" t="s">
        <v>517</v>
      </c>
      <c r="I72" s="32" t="s">
        <v>517</v>
      </c>
      <c r="J72" s="32">
        <v>50.8</v>
      </c>
      <c r="K72" s="32" t="s">
        <v>517</v>
      </c>
      <c r="L72" s="32" t="s">
        <v>517</v>
      </c>
      <c r="M72" s="381" t="s">
        <v>97</v>
      </c>
      <c r="N72" s="381" t="s">
        <v>8</v>
      </c>
      <c r="O72" s="381" t="s">
        <v>8</v>
      </c>
      <c r="P72" s="381" t="s">
        <v>8</v>
      </c>
      <c r="Q72" s="381" t="s">
        <v>8</v>
      </c>
      <c r="R72" s="381" t="s">
        <v>8</v>
      </c>
      <c r="S72" s="381" t="s">
        <v>8</v>
      </c>
      <c r="T72" s="381" t="s">
        <v>8</v>
      </c>
      <c r="U72" s="381" t="s">
        <v>8</v>
      </c>
      <c r="V72" s="381"/>
      <c r="W72" s="381" t="s">
        <v>8</v>
      </c>
      <c r="X72" s="381" t="s">
        <v>8</v>
      </c>
      <c r="Y72" s="381" t="s">
        <v>8</v>
      </c>
      <c r="Z72" s="381" t="s">
        <v>8</v>
      </c>
      <c r="AA72" s="381" t="s">
        <v>8</v>
      </c>
      <c r="AB72" s="381" t="s">
        <v>8</v>
      </c>
      <c r="AC72" s="27" t="s">
        <v>97</v>
      </c>
      <c r="AD72" s="223" t="s">
        <v>750</v>
      </c>
      <c r="AE72" s="223" t="s">
        <v>8</v>
      </c>
      <c r="AF72" s="80" t="s">
        <v>8</v>
      </c>
      <c r="AG72" s="223" t="s">
        <v>976</v>
      </c>
      <c r="AH72" s="223" t="s">
        <v>976</v>
      </c>
      <c r="AI72" s="223" t="s">
        <v>976</v>
      </c>
      <c r="AJ72" s="223" t="s">
        <v>976</v>
      </c>
      <c r="AK72" s="223" t="s">
        <v>8</v>
      </c>
      <c r="AL72" s="223" t="s">
        <v>8</v>
      </c>
      <c r="AM72" s="12"/>
    </row>
    <row r="73" spans="1:39" ht="60" x14ac:dyDescent="0.25">
      <c r="A73" s="102">
        <v>60</v>
      </c>
      <c r="B73" s="61">
        <v>92</v>
      </c>
      <c r="C73" s="57"/>
      <c r="D73" s="84" t="s">
        <v>350</v>
      </c>
      <c r="E73" s="23" t="s">
        <v>351</v>
      </c>
      <c r="F73" s="474" t="s">
        <v>93</v>
      </c>
      <c r="G73" s="32" t="s">
        <v>349</v>
      </c>
      <c r="H73" s="32" t="s">
        <v>517</v>
      </c>
      <c r="I73" s="32" t="s">
        <v>517</v>
      </c>
      <c r="J73" s="476">
        <v>86.68</v>
      </c>
      <c r="K73" s="32" t="s">
        <v>517</v>
      </c>
      <c r="L73" s="32" t="s">
        <v>517</v>
      </c>
      <c r="M73" s="381" t="s">
        <v>97</v>
      </c>
      <c r="N73" s="477" t="s">
        <v>8</v>
      </c>
      <c r="O73" s="477" t="s">
        <v>8</v>
      </c>
      <c r="P73" s="477" t="s">
        <v>8</v>
      </c>
      <c r="Q73" s="477" t="s">
        <v>8</v>
      </c>
      <c r="R73" s="477" t="s">
        <v>8</v>
      </c>
      <c r="S73" s="477" t="s">
        <v>8</v>
      </c>
      <c r="T73" s="477" t="s">
        <v>8</v>
      </c>
      <c r="U73" s="477" t="s">
        <v>8</v>
      </c>
      <c r="V73" s="477"/>
      <c r="W73" s="477" t="s">
        <v>8</v>
      </c>
      <c r="X73" s="477" t="s">
        <v>8</v>
      </c>
      <c r="Y73" s="477" t="s">
        <v>8</v>
      </c>
      <c r="Z73" s="477" t="s">
        <v>8</v>
      </c>
      <c r="AA73" s="477" t="s">
        <v>8</v>
      </c>
      <c r="AB73" s="477" t="s">
        <v>8</v>
      </c>
      <c r="AC73" s="27" t="s">
        <v>166</v>
      </c>
      <c r="AD73" s="223" t="s">
        <v>750</v>
      </c>
      <c r="AE73" s="80" t="s">
        <v>8</v>
      </c>
      <c r="AF73" s="80" t="s">
        <v>8</v>
      </c>
      <c r="AG73" s="80" t="s">
        <v>8</v>
      </c>
      <c r="AH73" s="80" t="s">
        <v>8</v>
      </c>
      <c r="AI73" s="80" t="s">
        <v>8</v>
      </c>
      <c r="AJ73" s="80" t="s">
        <v>8</v>
      </c>
      <c r="AK73" s="80" t="s">
        <v>8</v>
      </c>
      <c r="AL73" s="80" t="s">
        <v>8</v>
      </c>
      <c r="AM73" s="12"/>
    </row>
    <row r="74" spans="1:39" ht="60" x14ac:dyDescent="0.25">
      <c r="A74" s="102">
        <v>61</v>
      </c>
      <c r="B74" s="61">
        <v>96</v>
      </c>
      <c r="C74" s="102"/>
      <c r="D74" s="25" t="s">
        <v>352</v>
      </c>
      <c r="E74" s="23" t="s">
        <v>353</v>
      </c>
      <c r="F74" s="474" t="s">
        <v>93</v>
      </c>
      <c r="G74" s="32" t="s">
        <v>354</v>
      </c>
      <c r="H74" s="32" t="s">
        <v>517</v>
      </c>
      <c r="I74" s="32" t="s">
        <v>517</v>
      </c>
      <c r="J74" s="32">
        <v>120</v>
      </c>
      <c r="K74" s="32" t="s">
        <v>517</v>
      </c>
      <c r="L74" s="32" t="s">
        <v>517</v>
      </c>
      <c r="M74" s="381" t="s">
        <v>97</v>
      </c>
      <c r="N74" s="477" t="s">
        <v>8</v>
      </c>
      <c r="O74" s="477" t="s">
        <v>8</v>
      </c>
      <c r="P74" s="477" t="s">
        <v>8</v>
      </c>
      <c r="Q74" s="477" t="s">
        <v>750</v>
      </c>
      <c r="R74" s="477" t="s">
        <v>750</v>
      </c>
      <c r="S74" s="477" t="s">
        <v>8</v>
      </c>
      <c r="T74" s="477" t="s">
        <v>8</v>
      </c>
      <c r="U74" s="477" t="s">
        <v>8</v>
      </c>
      <c r="V74" s="477"/>
      <c r="W74" s="477" t="s">
        <v>8</v>
      </c>
      <c r="X74" s="477" t="s">
        <v>8</v>
      </c>
      <c r="Y74" s="477" t="s">
        <v>8</v>
      </c>
      <c r="Z74" s="477" t="s">
        <v>8</v>
      </c>
      <c r="AA74" s="477" t="s">
        <v>8</v>
      </c>
      <c r="AB74" s="477" t="s">
        <v>8</v>
      </c>
      <c r="AC74" s="27">
        <v>2013</v>
      </c>
      <c r="AD74" s="223" t="s">
        <v>750</v>
      </c>
      <c r="AE74" s="80" t="s">
        <v>8</v>
      </c>
      <c r="AF74" s="80" t="s">
        <v>8</v>
      </c>
      <c r="AG74" s="80" t="s">
        <v>8</v>
      </c>
      <c r="AH74" s="80" t="s">
        <v>8</v>
      </c>
      <c r="AI74" s="80" t="s">
        <v>8</v>
      </c>
      <c r="AJ74" s="80" t="s">
        <v>8</v>
      </c>
      <c r="AK74" s="80" t="s">
        <v>8</v>
      </c>
      <c r="AL74" s="80" t="s">
        <v>8</v>
      </c>
      <c r="AM74" s="12"/>
    </row>
    <row r="75" spans="1:39" ht="48" x14ac:dyDescent="0.25">
      <c r="A75" s="102">
        <v>62</v>
      </c>
      <c r="B75" s="61">
        <v>97</v>
      </c>
      <c r="C75" s="102"/>
      <c r="D75" s="25" t="s">
        <v>355</v>
      </c>
      <c r="E75" s="23" t="s">
        <v>296</v>
      </c>
      <c r="F75" s="474" t="s">
        <v>93</v>
      </c>
      <c r="G75" s="381" t="s">
        <v>356</v>
      </c>
      <c r="H75" s="381" t="s">
        <v>358</v>
      </c>
      <c r="I75" s="381" t="s">
        <v>517</v>
      </c>
      <c r="J75" s="381" t="s">
        <v>517</v>
      </c>
      <c r="K75" s="381" t="s">
        <v>517</v>
      </c>
      <c r="L75" s="381" t="s">
        <v>517</v>
      </c>
      <c r="M75" s="381" t="s">
        <v>97</v>
      </c>
      <c r="N75" s="477" t="s">
        <v>8</v>
      </c>
      <c r="O75" s="477" t="s">
        <v>8</v>
      </c>
      <c r="P75" s="477" t="s">
        <v>8</v>
      </c>
      <c r="Q75" s="477" t="s">
        <v>8</v>
      </c>
      <c r="R75" s="477" t="s">
        <v>8</v>
      </c>
      <c r="S75" s="477" t="s">
        <v>750</v>
      </c>
      <c r="T75" s="477" t="s">
        <v>8</v>
      </c>
      <c r="U75" s="477" t="s">
        <v>8</v>
      </c>
      <c r="V75" s="477"/>
      <c r="W75" s="477" t="s">
        <v>8</v>
      </c>
      <c r="X75" s="477" t="s">
        <v>8</v>
      </c>
      <c r="Y75" s="477" t="s">
        <v>8</v>
      </c>
      <c r="Z75" s="477" t="s">
        <v>8</v>
      </c>
      <c r="AA75" s="477" t="s">
        <v>8</v>
      </c>
      <c r="AB75" s="477" t="s">
        <v>8</v>
      </c>
      <c r="AC75" s="27">
        <v>2013</v>
      </c>
      <c r="AD75" s="223" t="s">
        <v>750</v>
      </c>
      <c r="AE75" s="80" t="s">
        <v>8</v>
      </c>
      <c r="AF75" s="80" t="s">
        <v>8</v>
      </c>
      <c r="AG75" s="80" t="s">
        <v>8</v>
      </c>
      <c r="AH75" s="80" t="s">
        <v>8</v>
      </c>
      <c r="AI75" s="80" t="s">
        <v>8</v>
      </c>
      <c r="AJ75" s="80" t="s">
        <v>8</v>
      </c>
      <c r="AK75" s="80" t="s">
        <v>8</v>
      </c>
      <c r="AL75" s="80" t="s">
        <v>8</v>
      </c>
      <c r="AM75" s="12"/>
    </row>
    <row r="76" spans="1:39" ht="34.5" customHeight="1" x14ac:dyDescent="0.25">
      <c r="A76" s="102">
        <v>63</v>
      </c>
      <c r="B76" s="61">
        <v>99</v>
      </c>
      <c r="C76" s="102"/>
      <c r="D76" s="25" t="s">
        <v>357</v>
      </c>
      <c r="E76" s="23" t="s">
        <v>358</v>
      </c>
      <c r="F76" s="474" t="s">
        <v>93</v>
      </c>
      <c r="G76" s="381" t="s">
        <v>356</v>
      </c>
      <c r="H76" s="381" t="s">
        <v>517</v>
      </c>
      <c r="I76" s="381" t="s">
        <v>517</v>
      </c>
      <c r="J76" s="381" t="s">
        <v>517</v>
      </c>
      <c r="K76" s="381" t="s">
        <v>517</v>
      </c>
      <c r="L76" s="381" t="s">
        <v>517</v>
      </c>
      <c r="M76" s="381" t="s">
        <v>97</v>
      </c>
      <c r="N76" s="477" t="s">
        <v>750</v>
      </c>
      <c r="O76" s="477" t="s">
        <v>8</v>
      </c>
      <c r="P76" s="477" t="s">
        <v>8</v>
      </c>
      <c r="Q76" s="477" t="s">
        <v>8</v>
      </c>
      <c r="R76" s="477" t="s">
        <v>8</v>
      </c>
      <c r="S76" s="477" t="s">
        <v>8</v>
      </c>
      <c r="T76" s="477" t="s">
        <v>8</v>
      </c>
      <c r="U76" s="477" t="s">
        <v>8</v>
      </c>
      <c r="V76" s="477"/>
      <c r="W76" s="477" t="s">
        <v>8</v>
      </c>
      <c r="X76" s="477" t="s">
        <v>8</v>
      </c>
      <c r="Y76" s="477" t="s">
        <v>8</v>
      </c>
      <c r="Z76" s="477" t="s">
        <v>8</v>
      </c>
      <c r="AA76" s="477" t="s">
        <v>8</v>
      </c>
      <c r="AB76" s="477" t="s">
        <v>8</v>
      </c>
      <c r="AC76" s="27">
        <v>2013</v>
      </c>
      <c r="AD76" s="223" t="s">
        <v>750</v>
      </c>
      <c r="AE76" s="80" t="s">
        <v>8</v>
      </c>
      <c r="AF76" s="80" t="s">
        <v>8</v>
      </c>
      <c r="AG76" s="80" t="s">
        <v>8</v>
      </c>
      <c r="AH76" s="80" t="s">
        <v>8</v>
      </c>
      <c r="AI76" s="80" t="s">
        <v>8</v>
      </c>
      <c r="AJ76" s="80" t="s">
        <v>8</v>
      </c>
      <c r="AK76" s="80" t="s">
        <v>8</v>
      </c>
      <c r="AL76" s="80" t="s">
        <v>8</v>
      </c>
      <c r="AM76" s="12"/>
    </row>
    <row r="77" spans="1:39" x14ac:dyDescent="0.25">
      <c r="AD77" s="160"/>
      <c r="AE77" s="160"/>
      <c r="AF77" s="160"/>
      <c r="AG77" s="160"/>
      <c r="AH77" s="160"/>
      <c r="AI77" s="160"/>
      <c r="AJ77" s="160"/>
      <c r="AK77" s="12"/>
      <c r="AL77" s="12"/>
      <c r="AM77" s="12"/>
    </row>
    <row r="78" spans="1:39" x14ac:dyDescent="0.25">
      <c r="AD78" s="72"/>
      <c r="AE78" s="72"/>
      <c r="AF78" s="72"/>
    </row>
    <row r="79" spans="1:39" x14ac:dyDescent="0.25">
      <c r="AD79" s="72"/>
      <c r="AE79" s="72"/>
      <c r="AF79" s="72"/>
    </row>
    <row r="80" spans="1:39" x14ac:dyDescent="0.25">
      <c r="AD80" s="72"/>
      <c r="AE80" s="72"/>
      <c r="AF80" s="72"/>
    </row>
    <row r="81" spans="30:32" x14ac:dyDescent="0.25">
      <c r="AD81" s="72"/>
      <c r="AE81" s="72"/>
      <c r="AF81" s="72"/>
    </row>
    <row r="82" spans="30:32" x14ac:dyDescent="0.25">
      <c r="AD82" s="72"/>
      <c r="AE82" s="72"/>
      <c r="AF82" s="72"/>
    </row>
    <row r="83" spans="30:32" x14ac:dyDescent="0.25">
      <c r="AD83" s="72"/>
      <c r="AE83" s="72"/>
      <c r="AF83" s="72"/>
    </row>
    <row r="84" spans="30:32" x14ac:dyDescent="0.25">
      <c r="AD84" s="72"/>
      <c r="AE84" s="72"/>
      <c r="AF84" s="72"/>
    </row>
    <row r="85" spans="30:32" x14ac:dyDescent="0.25">
      <c r="AD85" s="72"/>
      <c r="AE85" s="72"/>
      <c r="AF85" s="72"/>
    </row>
    <row r="86" spans="30:32" x14ac:dyDescent="0.25">
      <c r="AD86" s="72"/>
      <c r="AE86" s="72"/>
      <c r="AF86" s="72"/>
    </row>
    <row r="87" spans="30:32" x14ac:dyDescent="0.25">
      <c r="AD87" s="72"/>
      <c r="AE87" s="72"/>
      <c r="AF87" s="72"/>
    </row>
    <row r="88" spans="30:32" x14ac:dyDescent="0.25">
      <c r="AD88" s="72"/>
      <c r="AE88" s="72"/>
      <c r="AF88" s="72"/>
    </row>
    <row r="89" spans="30:32" x14ac:dyDescent="0.25">
      <c r="AD89" s="72"/>
      <c r="AE89" s="72"/>
      <c r="AF89" s="72"/>
    </row>
    <row r="90" spans="30:32" x14ac:dyDescent="0.25">
      <c r="AD90" s="72"/>
      <c r="AE90" s="72"/>
      <c r="AF90" s="72"/>
    </row>
    <row r="91" spans="30:32" x14ac:dyDescent="0.25">
      <c r="AD91" s="72"/>
      <c r="AE91" s="72"/>
      <c r="AF91" s="72"/>
    </row>
    <row r="92" spans="30:32" x14ac:dyDescent="0.25">
      <c r="AD92" s="72"/>
      <c r="AE92" s="72"/>
      <c r="AF92" s="72"/>
    </row>
    <row r="93" spans="30:32" x14ac:dyDescent="0.25">
      <c r="AD93" s="72"/>
      <c r="AE93" s="72"/>
      <c r="AF93" s="72"/>
    </row>
    <row r="94" spans="30:32" x14ac:dyDescent="0.25">
      <c r="AD94" s="72"/>
      <c r="AE94" s="72"/>
      <c r="AF94" s="72"/>
    </row>
    <row r="95" spans="30:32" x14ac:dyDescent="0.25">
      <c r="AD95" s="72"/>
      <c r="AE95" s="72"/>
      <c r="AF95" s="72"/>
    </row>
    <row r="96" spans="30:32" x14ac:dyDescent="0.25">
      <c r="AD96" s="72"/>
      <c r="AE96" s="72"/>
      <c r="AF96" s="72"/>
    </row>
    <row r="97" spans="30:32" x14ac:dyDescent="0.25">
      <c r="AD97" s="72"/>
      <c r="AE97" s="72"/>
      <c r="AF97" s="72"/>
    </row>
    <row r="98" spans="30:32" x14ac:dyDescent="0.25">
      <c r="AD98" s="72"/>
      <c r="AE98" s="72"/>
      <c r="AF98" s="72"/>
    </row>
    <row r="99" spans="30:32" x14ac:dyDescent="0.25">
      <c r="AD99" s="72"/>
      <c r="AE99" s="72"/>
      <c r="AF99" s="72"/>
    </row>
    <row r="100" spans="30:32" x14ac:dyDescent="0.25">
      <c r="AD100" s="72"/>
      <c r="AE100" s="72"/>
      <c r="AF100" s="72"/>
    </row>
    <row r="101" spans="30:32" x14ac:dyDescent="0.25">
      <c r="AD101" s="72"/>
      <c r="AE101" s="72"/>
      <c r="AF101" s="72"/>
    </row>
    <row r="102" spans="30:32" x14ac:dyDescent="0.25">
      <c r="AD102" s="72"/>
      <c r="AE102" s="72"/>
      <c r="AF102" s="72"/>
    </row>
  </sheetData>
  <mergeCells count="50">
    <mergeCell ref="A17:D17"/>
    <mergeCell ref="A19:D19"/>
    <mergeCell ref="A64:D64"/>
    <mergeCell ref="A66:D66"/>
    <mergeCell ref="A68:D68"/>
    <mergeCell ref="A7:D7"/>
    <mergeCell ref="A11:D11"/>
    <mergeCell ref="AH3:AH4"/>
    <mergeCell ref="AI3:AI4"/>
    <mergeCell ref="AK2:AK3"/>
    <mergeCell ref="S3:S5"/>
    <mergeCell ref="T3:T5"/>
    <mergeCell ref="U3:U5"/>
    <mergeCell ref="V3:V5"/>
    <mergeCell ref="W3:W5"/>
    <mergeCell ref="X3:X5"/>
    <mergeCell ref="AD2:AF2"/>
    <mergeCell ref="AD3:AD4"/>
    <mergeCell ref="AE3:AE4"/>
    <mergeCell ref="AF3:AF4"/>
    <mergeCell ref="AG2:AJ2"/>
    <mergeCell ref="AL2:AL3"/>
    <mergeCell ref="Y3:Y5"/>
    <mergeCell ref="Z3:Z5"/>
    <mergeCell ref="AA3:AA5"/>
    <mergeCell ref="AB3:AB5"/>
    <mergeCell ref="AG3:AG4"/>
    <mergeCell ref="M2:M5"/>
    <mergeCell ref="N2:AB2"/>
    <mergeCell ref="AC2:AC5"/>
    <mergeCell ref="O3:O5"/>
    <mergeCell ref="P3:P5"/>
    <mergeCell ref="Q3:Q5"/>
    <mergeCell ref="R3:R5"/>
    <mergeCell ref="A1:BF1"/>
    <mergeCell ref="A2:A5"/>
    <mergeCell ref="B2:B5"/>
    <mergeCell ref="C2:C5"/>
    <mergeCell ref="D2:D5"/>
    <mergeCell ref="E2:E5"/>
    <mergeCell ref="F2:F5"/>
    <mergeCell ref="G2:G5"/>
    <mergeCell ref="H2:L2"/>
    <mergeCell ref="AM2:AM4"/>
    <mergeCell ref="H3:H5"/>
    <mergeCell ref="I3:I5"/>
    <mergeCell ref="J3:J5"/>
    <mergeCell ref="K3:K5"/>
    <mergeCell ref="L3:L5"/>
    <mergeCell ref="N3:N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1_PAN_Biblioteka_Gdanska_2018</vt:lpstr>
      <vt:lpstr>2_PAN_Biblioteka_Kornicka_2018</vt:lpstr>
      <vt:lpstr>3_PAN_Muzeum_Ziemi_2018</vt:lpstr>
      <vt:lpstr>4_PAN_Ogrod_Botaniczny_2018</vt:lpstr>
      <vt:lpstr>5_PAN_POPIEILNO_2018</vt:lpstr>
      <vt:lpstr>6_PAN_DPT_w_Wierzbie_2018</vt:lpstr>
      <vt:lpstr>7_DZiK_JABLONNA_2018</vt:lpstr>
      <vt:lpstr>8_Dom_Seniora_2018</vt:lpstr>
      <vt:lpstr>9_ZDP_Warszawa_2018</vt:lpstr>
      <vt:lpstr>10_ZDA_w_Baranowie_2018</vt:lpstr>
      <vt:lpstr>11_ZD_KORNIK_2018</vt:lpstr>
      <vt:lpstr>12_ZIiGR_w_Golyszu_2018</vt:lpstr>
      <vt:lpstr>13_PAN_GORA_2018</vt:lpstr>
      <vt:lpstr>14_PAN_Oddxzial_w_Gdansku_2018</vt:lpstr>
      <vt:lpstr>15_PAN_JABLONNA_2018</vt:lpstr>
      <vt:lpstr>17_PAN_ODDZIAL_w_KRAKOWIE_2018</vt:lpstr>
      <vt:lpstr>18_PAN_SZCZYRZYC_2018</vt:lpstr>
      <vt:lpstr>19_PAN_Oddzial_Wroclaw_2018</vt:lpstr>
      <vt:lpstr>20_PAN_Warszawa_2018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2018-01-30T14:02:07Z</cp:lastPrinted>
  <dcterms:created xsi:type="dcterms:W3CDTF">2008-04-25T07:25:46Z</dcterms:created>
  <dcterms:modified xsi:type="dcterms:W3CDTF">2018-02-26T12:56:20Z</dcterms:modified>
</cp:coreProperties>
</file>