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SHARED\udzial\eworwa\Documents\Documents\ZAMÓWIENIA PUBLICZNE\Zamowienia_publiczne_2018R\299_PRZEGLADY_jednostki_ROZEZNANIE\Rozeznanie_rynku_przez_JEDNOSTKI\BOM_POZOSTALE\"/>
    </mc:Choice>
  </mc:AlternateContent>
  <bookViews>
    <workbookView xWindow="0" yWindow="0" windowWidth="14685" windowHeight="8265" activeTab="2"/>
  </bookViews>
  <sheets>
    <sheet name="PAN_GORA_2018" sheetId="59" r:id="rId1"/>
    <sheet name="PAN_JABLONNA_2018" sheetId="66" r:id="rId2"/>
    <sheet name="PAN_Dworkowa" sheetId="71" r:id="rId3"/>
  </sheets>
  <calcPr calcId="162913"/>
</workbook>
</file>

<file path=xl/calcChain.xml><?xml version="1.0" encoding="utf-8"?>
<calcChain xmlns="http://schemas.openxmlformats.org/spreadsheetml/2006/main">
  <c r="AR9" i="71" l="1"/>
</calcChain>
</file>

<file path=xl/comments1.xml><?xml version="1.0" encoding="utf-8"?>
<comments xmlns="http://schemas.openxmlformats.org/spreadsheetml/2006/main">
  <authors>
    <author>Ryszard Soszyński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  <charset val="238"/>
          </rPr>
          <t>Ryszard Soszyński:</t>
        </r>
        <r>
          <rPr>
            <sz val="9"/>
            <color indexed="81"/>
            <rFont val="Tahoma"/>
            <family val="2"/>
            <charset val="238"/>
          </rPr>
          <t xml:space="preserve">
poprzednio działka nr 104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38"/>
          </rPr>
          <t>Ryszard Soszyński:</t>
        </r>
        <r>
          <rPr>
            <sz val="9"/>
            <color indexed="81"/>
            <rFont val="Tahoma"/>
            <family val="2"/>
            <charset val="238"/>
          </rPr>
          <t xml:space="preserve">
poprzednio działka nr 104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38"/>
          </rPr>
          <t>Ryszard Soszyński:</t>
        </r>
        <r>
          <rPr>
            <sz val="9"/>
            <color indexed="81"/>
            <rFont val="Tahoma"/>
            <family val="2"/>
            <charset val="238"/>
          </rPr>
          <t xml:space="preserve">
poprzednio działka ne 104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  <charset val="238"/>
          </rPr>
          <t>Ryszard Soszyński:</t>
        </r>
        <r>
          <rPr>
            <sz val="9"/>
            <color indexed="81"/>
            <rFont val="Tahoma"/>
            <family val="2"/>
            <charset val="238"/>
          </rPr>
          <t xml:space="preserve">
poprzednio działka nr 104</t>
        </r>
      </text>
    </comment>
  </commentList>
</comments>
</file>

<file path=xl/sharedStrings.xml><?xml version="1.0" encoding="utf-8"?>
<sst xmlns="http://schemas.openxmlformats.org/spreadsheetml/2006/main" count="1075" uniqueCount="113">
  <si>
    <t>Rok budowy</t>
  </si>
  <si>
    <t>Data założenia Książki Obiektu  dd/mm/rrrr</t>
  </si>
  <si>
    <t>UWAGI</t>
  </si>
  <si>
    <t xml:space="preserve">PRZEGLĄDY 5 LETNIE                                                                                                                                 </t>
  </si>
  <si>
    <t>NIE</t>
  </si>
  <si>
    <t>Warszawa</t>
  </si>
  <si>
    <t>Tuczarnia</t>
  </si>
  <si>
    <t>102/2</t>
  </si>
  <si>
    <t>Góra</t>
  </si>
  <si>
    <t>3 Góra PAN, gm. Wieliszew</t>
  </si>
  <si>
    <t>11.07.2011</t>
  </si>
  <si>
    <t>Tuczarnia trzody chlewnej</t>
  </si>
  <si>
    <t>brak</t>
  </si>
  <si>
    <t>Wychowalnia prosiąt</t>
  </si>
  <si>
    <t>Paszarnia cieląt</t>
  </si>
  <si>
    <t>Izolatka macior</t>
  </si>
  <si>
    <t>Hala wychowu prosiąt</t>
  </si>
  <si>
    <t>budynek gospodarczy</t>
  </si>
  <si>
    <t>magazyn zbożowy</t>
  </si>
  <si>
    <t>stodoła owczarni-wiata</t>
  </si>
  <si>
    <t>budynek tryków</t>
  </si>
  <si>
    <t>owczarnia z łącznikiem</t>
  </si>
  <si>
    <t>budynek owczarni</t>
  </si>
  <si>
    <t>nieznany</t>
  </si>
  <si>
    <t>stajnia przebudowana na biuro i mieszkania</t>
  </si>
  <si>
    <t>12/10</t>
  </si>
  <si>
    <t>Jabłonna</t>
  </si>
  <si>
    <t>Instytucka 1</t>
  </si>
  <si>
    <t>prześwit bramowy</t>
  </si>
  <si>
    <t>segment skrajny warsztatów</t>
  </si>
  <si>
    <t>segment garaży</t>
  </si>
  <si>
    <t>segment stodoły</t>
  </si>
  <si>
    <t>magazyn podręczny sprętu rolniczego</t>
  </si>
  <si>
    <t>budynek chlewni</t>
  </si>
  <si>
    <t>obora</t>
  </si>
  <si>
    <t>stajnia</t>
  </si>
  <si>
    <t>magazyn nawozow sztucznych</t>
  </si>
  <si>
    <t>magazyn na ciągniki</t>
  </si>
  <si>
    <t>wiata osłonieta na maszyny</t>
  </si>
  <si>
    <t>wiata na maszyny i narzędzia</t>
  </si>
  <si>
    <t>komórka murowana przy stacji paliw</t>
  </si>
  <si>
    <t>budynek gospodarczy-waga</t>
  </si>
  <si>
    <t>wiata na sprzęt</t>
  </si>
  <si>
    <t>budynek agragatów prądotwórczych</t>
  </si>
  <si>
    <t>garaże</t>
  </si>
  <si>
    <t>01/12/2015</t>
  </si>
  <si>
    <t>obiekt usługowy (były sklep GS)</t>
  </si>
  <si>
    <t>8/2</t>
  </si>
  <si>
    <t>Modlińska 107A</t>
  </si>
  <si>
    <t>2000 rok</t>
  </si>
  <si>
    <t>Lp.</t>
  </si>
  <si>
    <t xml:space="preserve"> </t>
  </si>
  <si>
    <t>TAK</t>
  </si>
  <si>
    <t>Instakcja ciepłej wody</t>
  </si>
  <si>
    <t xml:space="preserve">TAK </t>
  </si>
  <si>
    <t xml:space="preserve">Instalacja zimnej wody     </t>
  </si>
  <si>
    <t xml:space="preserve">Kotłownia </t>
  </si>
  <si>
    <t xml:space="preserve">Instalacja co </t>
  </si>
  <si>
    <t>Kanalizacja sanitarna</t>
  </si>
  <si>
    <t xml:space="preserve">Kanalizacja deszczowa  </t>
  </si>
  <si>
    <t>Przewody spalinowe</t>
  </si>
  <si>
    <t xml:space="preserve">Przewody dymowe  </t>
  </si>
  <si>
    <t>Przewody wentylacji grawit.</t>
  </si>
  <si>
    <t xml:space="preserve">Instalacja wentylacji mech.    </t>
  </si>
  <si>
    <t>Instalacja gazowa</t>
  </si>
  <si>
    <t xml:space="preserve">Instalacja elektryczna  </t>
  </si>
  <si>
    <t>Inne</t>
  </si>
  <si>
    <t>RAZEM</t>
  </si>
  <si>
    <t xml:space="preserve">Instalacja odgromowa </t>
  </si>
  <si>
    <t>urządzenia chłodnicze</t>
  </si>
  <si>
    <t>Nr porządkowy bazy</t>
  </si>
  <si>
    <t>Nazwa wg książki obiektu</t>
  </si>
  <si>
    <t xml:space="preserve">Budynek /                          lokal /                              budowla - nazwa/     nr ewidencyjny budynku </t>
  </si>
  <si>
    <t>Nr działki</t>
  </si>
  <si>
    <t>Miejscowość</t>
  </si>
  <si>
    <t>Adres</t>
  </si>
  <si>
    <t>Charakterystyka obiektu</t>
  </si>
  <si>
    <t>Instalacje 2017 rok</t>
  </si>
  <si>
    <r>
      <rPr>
        <b/>
        <sz val="8"/>
        <rFont val="Bookman Old Style"/>
        <family val="1"/>
        <charset val="238"/>
      </rPr>
      <t xml:space="preserve">PIECE  </t>
    </r>
    <r>
      <rPr>
        <sz val="8"/>
        <rFont val="Bookman Old Style"/>
        <family val="1"/>
        <charset val="238"/>
      </rPr>
      <t xml:space="preserve">             </t>
    </r>
    <r>
      <rPr>
        <sz val="7"/>
        <rFont val="Bookman Old Style"/>
        <family val="1"/>
        <charset val="238"/>
      </rPr>
      <t xml:space="preserve">                                                                       Przegląd okresowy dwulertni</t>
    </r>
  </si>
  <si>
    <r>
      <rPr>
        <b/>
        <sz val="8"/>
        <rFont val="Bookman Old Style"/>
        <family val="1"/>
        <charset val="238"/>
      </rPr>
      <t xml:space="preserve">PIECE  </t>
    </r>
    <r>
      <rPr>
        <sz val="8"/>
        <rFont val="Bookman Old Style"/>
        <family val="1"/>
        <charset val="238"/>
      </rPr>
      <t xml:space="preserve">  </t>
    </r>
    <r>
      <rPr>
        <sz val="7"/>
        <rFont val="Bookman Old Style"/>
        <family val="1"/>
        <charset val="238"/>
      </rPr>
      <t xml:space="preserve">                                                                                  Przegląd okresowy czteroletni</t>
    </r>
  </si>
  <si>
    <t xml:space="preserve">Urządzenia służ. gosp. odpadami  </t>
  </si>
  <si>
    <t>UŻYTKOWNIK: PAN JABŁONNA                                                               KARTA PRZEGLĄDÓW ROCZNYCH I PIĘCIOLETNICH</t>
  </si>
  <si>
    <t>UŻYTKOWNIK: PAN GÓRA                                                                KARTA PRZEGLĄDÓW ROCZNYCH I PIĘCIOLETNICH</t>
  </si>
  <si>
    <t>pc - powierzchnia całkowita [m2]</t>
  </si>
  <si>
    <t>pu - powierzchnia użytkowa [m2]</t>
  </si>
  <si>
    <t>pz - powierzchnia zabudowy [m2]</t>
  </si>
  <si>
    <t>k - kubatura [m3]</t>
  </si>
  <si>
    <t>pd - powierzchnia dachu [m2]</t>
  </si>
  <si>
    <t>Tuczarnia nr 5</t>
  </si>
  <si>
    <t>PAN MUZEUM ZIEMI</t>
  </si>
  <si>
    <t>UŻYTKOWNIK: PAN MUZEUM ZIEMI                                           KARTA PRZEGLĄDÓW ROCZNYCH I PIĘCIOLETNICH</t>
  </si>
  <si>
    <t>Węzeł ciepłowniczy</t>
  </si>
  <si>
    <t>Inne -hydrant p.poż wewnętrzny</t>
  </si>
  <si>
    <t>Inne - teleinformatyczna</t>
  </si>
  <si>
    <t>Inne - monitoringu p.poż</t>
  </si>
  <si>
    <t>Inne - alarmu włamania</t>
  </si>
  <si>
    <t>Inne - TV dozoru</t>
  </si>
  <si>
    <t>art. 62 ust. 1 pkt 1)a) b)- protokół sprawdzenie stanu technicznego …</t>
  </si>
  <si>
    <r>
      <t xml:space="preserve">art. 62 ust. 1. pkt 1)c) - protokół kontroli 
</t>
    </r>
    <r>
      <rPr>
        <b/>
        <sz val="7"/>
        <rFont val="Bookman Old Style"/>
        <family val="1"/>
        <charset val="238"/>
      </rPr>
      <t xml:space="preserve">instalacji gazowych                         </t>
    </r>
    <r>
      <rPr>
        <sz val="7"/>
        <rFont val="Bookman Old Style"/>
        <family val="1"/>
        <charset val="238"/>
      </rPr>
      <t xml:space="preserve"> 
 </t>
    </r>
  </si>
  <si>
    <t xml:space="preserve">art. 62 ust. 1 pkt 1)c) - protokół kontroli stanu technicznego
przewodów kominowych (dymowych, spalinowych i wentylacyjnych)    
</t>
  </si>
  <si>
    <t>PRZEGLĄDY ROCZNE</t>
  </si>
  <si>
    <t xml:space="preserve">art. 62 ust. 1 pkt 2) - protokół sprawdzenie 
stanu technicznego i przydatności do użytkowania obiektu budowlanego, estetyki obiektu oraz jego otoczenia 
</t>
  </si>
  <si>
    <t xml:space="preserve">art. 62 ust. 1 pkt 2) - protokół badania 
instalacji elektrycznej w zakresie stanu sprawności połączeń, osprzętu, zabezpieczeń i środków ochrony od porażeń, oporności izolacji przewodów oraz uziemień instalacji i aparatów
</t>
  </si>
  <si>
    <t xml:space="preserve">art. 62 ust.1 pkt  2) - protokół stanu sprawności
technicznej instalacji piorunochronowej w zakresie stanu sprawności połączeń, osprzętu, zabezpieczeń i środków ochorony od porażeń, opornosci izolacji przewodów oraz uziemień instalacji i aparatów
</t>
  </si>
  <si>
    <t xml:space="preserve">protokół oceny efektywności energetycznej zastosowanych urzadzeń chłodniczych w systemach klimatyzacji, o mocy nominalnej większej niż 12 kW                                       </t>
  </si>
  <si>
    <t xml:space="preserve">protokół sprawdzenie stanu technicznego systemu ogrzewania,
z uwzględnieniem efektywności energetycznej kotłów oraz dostosowania ich mocy do potrzeb użytkowych 
- dla kotłów opalanych paliwem ciekłym lub stałym o nominalnej mocy ponad 100 kW
</t>
  </si>
  <si>
    <t xml:space="preserve"> protokół sprawdzenie stanu technicznegosystemu ogrzewania, z uwzględnieniem efektywności energetycznej kotłów oraz dostosowania ich mocy do potrzeb użytkowych - dla kotłów o nominalnej mocy cieplnej od 20 kW do 100 kW </t>
  </si>
  <si>
    <t xml:space="preserve">Instalacje </t>
  </si>
  <si>
    <t>104/6</t>
  </si>
  <si>
    <t>8/47</t>
  </si>
  <si>
    <t>Instytucka 2</t>
  </si>
  <si>
    <t>17/1</t>
  </si>
  <si>
    <t>Dworkowa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</si>
</sst>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5" x14ac:knownFonts="1">
    <font>
      <sz val="10"/>
      <name val="Arial"/>
      <charset val="238"/>
    </font>
    <font>
      <sz val="11"/>
      <name val="Arial CE"/>
      <charset val="238"/>
    </font>
    <font>
      <sz val="12"/>
      <name val="Garamond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8"/>
      <name val="Bookman Old Style"/>
      <family val="1"/>
      <charset val="238"/>
    </font>
    <font>
      <sz val="10"/>
      <name val="Bookman Old Style"/>
      <family val="1"/>
      <charset val="238"/>
    </font>
    <font>
      <b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9"/>
      <color indexed="10"/>
      <name val="Bookman Old Style"/>
      <family val="1"/>
      <charset val="238"/>
    </font>
    <font>
      <b/>
      <sz val="7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sz val="8"/>
      <name val="Bookman Old Style"/>
      <family val="1"/>
      <charset val="238"/>
    </font>
    <font>
      <b/>
      <sz val="10"/>
      <color rgb="FFFF0000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8"/>
      <color indexed="10"/>
      <name val="Bookman Old Style"/>
      <family val="1"/>
      <charset val="238"/>
    </font>
    <font>
      <sz val="7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1"/>
      <color rgb="FF9C6500"/>
      <name val="Calibri"/>
      <family val="2"/>
      <charset val="238"/>
      <scheme val="minor"/>
    </font>
    <font>
      <sz val="9"/>
      <color theme="3" tint="0.39997558519241921"/>
      <name val="Bookman Old Style"/>
      <family val="1"/>
      <charset val="238"/>
    </font>
    <font>
      <sz val="8"/>
      <color theme="3" tint="0.39997558519241921"/>
      <name val="Bookman Old Style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195">
    <xf numFmtId="0" fontId="0" fillId="0" borderId="0" xfId="0"/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/>
    </xf>
    <xf numFmtId="0" fontId="9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9" fillId="0" borderId="1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7" fillId="0" borderId="9" xfId="0" applyFont="1" applyFill="1" applyBorder="1" applyAlignment="1">
      <alignment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49" fontId="6" fillId="0" borderId="17" xfId="0" applyNumberFormat="1" applyFont="1" applyFill="1" applyBorder="1" applyAlignment="1">
      <alignment vertical="center"/>
    </xf>
    <xf numFmtId="0" fontId="9" fillId="0" borderId="2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10" fillId="0" borderId="2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14" fontId="6" fillId="0" borderId="9" xfId="0" applyNumberFormat="1" applyFont="1" applyFill="1" applyBorder="1" applyAlignment="1">
      <alignment vertical="center" wrapText="1"/>
    </xf>
    <xf numFmtId="14" fontId="6" fillId="0" borderId="15" xfId="0" applyNumberFormat="1" applyFont="1" applyFill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17" fillId="0" borderId="15" xfId="0" applyFont="1" applyFill="1" applyBorder="1" applyAlignment="1">
      <alignment wrapText="1"/>
    </xf>
    <xf numFmtId="0" fontId="16" fillId="0" borderId="19" xfId="0" applyFont="1" applyBorder="1" applyAlignment="1">
      <alignment vertical="center" wrapText="1"/>
    </xf>
    <xf numFmtId="0" fontId="16" fillId="0" borderId="43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0" fillId="0" borderId="18" xfId="0" applyFont="1" applyFill="1" applyBorder="1" applyAlignment="1"/>
    <xf numFmtId="0" fontId="18" fillId="0" borderId="19" xfId="0" applyFont="1" applyBorder="1" applyAlignment="1">
      <alignment vertical="center" wrapText="1"/>
    </xf>
    <xf numFmtId="49" fontId="18" fillId="0" borderId="30" xfId="0" applyNumberFormat="1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2" fontId="20" fillId="0" borderId="44" xfId="0" applyNumberFormat="1" applyFont="1" applyBorder="1" applyAlignment="1">
      <alignment vertical="center" wrapText="1"/>
    </xf>
    <xf numFmtId="2" fontId="20" fillId="0" borderId="30" xfId="0" applyNumberFormat="1" applyFont="1" applyBorder="1" applyAlignment="1">
      <alignment vertical="center" wrapText="1"/>
    </xf>
    <xf numFmtId="0" fontId="20" fillId="0" borderId="30" xfId="0" applyFont="1" applyFill="1" applyBorder="1" applyAlignment="1">
      <alignment vertical="center" wrapText="1"/>
    </xf>
    <xf numFmtId="0" fontId="14" fillId="0" borderId="38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6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22" fillId="0" borderId="9" xfId="5" applyFill="1" applyBorder="1" applyAlignment="1">
      <alignment horizontal="center" vertical="center"/>
    </xf>
    <xf numFmtId="0" fontId="15" fillId="0" borderId="9" xfId="0" applyFont="1" applyFill="1" applyBorder="1" applyAlignment="1">
      <alignment wrapText="1"/>
    </xf>
    <xf numFmtId="0" fontId="15" fillId="6" borderId="3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2" fontId="13" fillId="0" borderId="26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7" fillId="0" borderId="3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textRotation="90" wrapText="1"/>
    </xf>
    <xf numFmtId="0" fontId="8" fillId="3" borderId="10" xfId="0" applyFont="1" applyFill="1" applyBorder="1" applyAlignment="1">
      <alignment horizontal="center" vertical="center" textRotation="90" wrapText="1"/>
    </xf>
    <xf numFmtId="49" fontId="8" fillId="3" borderId="4" xfId="0" applyNumberFormat="1" applyFont="1" applyFill="1" applyBorder="1" applyAlignment="1">
      <alignment horizontal="center" vertical="center" textRotation="90" wrapText="1"/>
    </xf>
    <xf numFmtId="49" fontId="8" fillId="3" borderId="10" xfId="0" applyNumberFormat="1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textRotation="90" wrapText="1"/>
    </xf>
    <xf numFmtId="0" fontId="10" fillId="3" borderId="10" xfId="0" applyFont="1" applyFill="1" applyBorder="1" applyAlignment="1">
      <alignment horizont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textRotation="90" wrapText="1"/>
    </xf>
    <xf numFmtId="0" fontId="8" fillId="3" borderId="10" xfId="0" applyFont="1" applyFill="1" applyBorder="1" applyAlignment="1">
      <alignment horizontal="center" textRotation="90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textRotation="90" wrapText="1"/>
    </xf>
    <xf numFmtId="0" fontId="10" fillId="3" borderId="26" xfId="0" applyFont="1" applyFill="1" applyBorder="1" applyAlignment="1">
      <alignment horizontal="center" textRotation="90" wrapText="1"/>
    </xf>
    <xf numFmtId="0" fontId="10" fillId="0" borderId="18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 textRotation="90" wrapText="1"/>
    </xf>
    <xf numFmtId="0" fontId="8" fillId="3" borderId="32" xfId="0" applyFont="1" applyFill="1" applyBorder="1" applyAlignment="1">
      <alignment horizontal="center" textRotation="90" wrapText="1"/>
    </xf>
    <xf numFmtId="0" fontId="8" fillId="3" borderId="9" xfId="0" applyFont="1" applyFill="1" applyBorder="1" applyAlignment="1">
      <alignment horizontal="center" textRotation="90" wrapText="1"/>
    </xf>
    <xf numFmtId="0" fontId="8" fillId="3" borderId="26" xfId="0" applyFont="1" applyFill="1" applyBorder="1" applyAlignment="1">
      <alignment horizontal="center" textRotation="90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textRotation="90" wrapText="1"/>
    </xf>
    <xf numFmtId="0" fontId="8" fillId="3" borderId="9" xfId="0" applyFont="1" applyFill="1" applyBorder="1" applyAlignment="1">
      <alignment horizontal="center" vertical="center" textRotation="90" wrapText="1"/>
    </xf>
    <xf numFmtId="0" fontId="8" fillId="3" borderId="26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textRotation="90" wrapText="1"/>
    </xf>
    <xf numFmtId="0" fontId="8" fillId="3" borderId="28" xfId="0" applyFont="1" applyFill="1" applyBorder="1" applyAlignment="1">
      <alignment horizontal="center" vertical="center" textRotation="90" wrapText="1"/>
    </xf>
    <xf numFmtId="0" fontId="8" fillId="3" borderId="31" xfId="0" applyFont="1" applyFill="1" applyBorder="1" applyAlignment="1">
      <alignment horizontal="center" vertical="center" textRotation="90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49" fontId="8" fillId="3" borderId="22" xfId="0" applyNumberFormat="1" applyFont="1" applyFill="1" applyBorder="1" applyAlignment="1">
      <alignment horizontal="center" vertical="center" textRotation="90" wrapText="1"/>
    </xf>
    <xf numFmtId="49" fontId="8" fillId="3" borderId="9" xfId="0" applyNumberFormat="1" applyFont="1" applyFill="1" applyBorder="1" applyAlignment="1">
      <alignment horizontal="center" vertical="center" textRotation="90" wrapText="1"/>
    </xf>
    <xf numFmtId="49" fontId="8" fillId="3" borderId="26" xfId="0" applyNumberFormat="1" applyFont="1" applyFill="1" applyBorder="1" applyAlignment="1">
      <alignment horizontal="center" vertical="center" textRotation="90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</cellXfs>
  <cellStyles count="6">
    <cellStyle name="Neutralny" xfId="5" builtinId="28"/>
    <cellStyle name="Normalny" xfId="0" builtinId="0"/>
    <cellStyle name="Normalny 2" xfId="1"/>
    <cellStyle name="Normalny 3" xfId="2"/>
    <cellStyle name="Normalny 4" xfId="3"/>
    <cellStyle name="Walu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H20"/>
  <sheetViews>
    <sheetView workbookViewId="0">
      <selection activeCell="T14" sqref="T14"/>
    </sheetView>
  </sheetViews>
  <sheetFormatPr defaultColWidth="9.140625" defaultRowHeight="12.75" x14ac:dyDescent="0.25"/>
  <cols>
    <col min="1" max="2" width="4.7109375" style="1" customWidth="1"/>
    <col min="3" max="3" width="14.28515625" style="1" customWidth="1"/>
    <col min="4" max="4" width="16.140625" style="6" customWidth="1"/>
    <col min="5" max="5" width="10.42578125" style="7" customWidth="1"/>
    <col min="6" max="6" width="9.42578125" style="8" customWidth="1"/>
    <col min="7" max="7" width="13" style="9" customWidth="1"/>
    <col min="8" max="9" width="4.7109375" style="9" customWidth="1"/>
    <col min="10" max="10" width="6.42578125" style="9" customWidth="1"/>
    <col min="11" max="12" width="4.7109375" style="9" customWidth="1"/>
    <col min="13" max="13" width="9.28515625" style="9" customWidth="1"/>
    <col min="14" max="28" width="4.7109375" style="9" customWidth="1"/>
    <col min="29" max="29" width="12.7109375" style="9" customWidth="1"/>
    <col min="30" max="32" width="9.85546875" style="2" customWidth="1"/>
    <col min="33" max="34" width="14.7109375" style="2" customWidth="1"/>
    <col min="35" max="35" width="15.7109375" style="2" customWidth="1"/>
    <col min="36" max="36" width="14.7109375" style="2" customWidth="1"/>
    <col min="37" max="37" width="18.28515625" style="2" customWidth="1"/>
    <col min="38" max="38" width="17.7109375" style="2" customWidth="1"/>
    <col min="39" max="39" width="11.85546875" style="2" customWidth="1"/>
    <col min="40" max="138" width="9.140625" style="2"/>
    <col min="139" max="16384" width="9.140625" style="1"/>
  </cols>
  <sheetData>
    <row r="1" spans="1:62" ht="30.75" customHeight="1" thickBot="1" x14ac:dyDescent="0.3">
      <c r="A1" s="116" t="s">
        <v>82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7"/>
    </row>
    <row r="2" spans="1:62" ht="24.75" customHeight="1" thickBot="1" x14ac:dyDescent="0.3">
      <c r="A2" s="118" t="s">
        <v>50</v>
      </c>
      <c r="B2" s="120" t="s">
        <v>70</v>
      </c>
      <c r="C2" s="118" t="s">
        <v>71</v>
      </c>
      <c r="D2" s="118" t="s">
        <v>72</v>
      </c>
      <c r="E2" s="122" t="s">
        <v>73</v>
      </c>
      <c r="F2" s="120" t="s">
        <v>74</v>
      </c>
      <c r="G2" s="118" t="s">
        <v>75</v>
      </c>
      <c r="H2" s="124" t="s">
        <v>76</v>
      </c>
      <c r="I2" s="125"/>
      <c r="J2" s="125"/>
      <c r="K2" s="125"/>
      <c r="L2" s="126"/>
      <c r="M2" s="118" t="s">
        <v>0</v>
      </c>
      <c r="N2" s="129" t="s">
        <v>77</v>
      </c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1"/>
      <c r="AC2" s="132" t="s">
        <v>1</v>
      </c>
      <c r="AD2" s="141" t="s">
        <v>100</v>
      </c>
      <c r="AE2" s="141"/>
      <c r="AF2" s="141"/>
      <c r="AG2" s="144" t="s">
        <v>3</v>
      </c>
      <c r="AH2" s="145"/>
      <c r="AI2" s="145"/>
      <c r="AJ2" s="145"/>
      <c r="AK2" s="148" t="s">
        <v>78</v>
      </c>
      <c r="AL2" s="150" t="s">
        <v>79</v>
      </c>
      <c r="AM2" s="152" t="s">
        <v>2</v>
      </c>
    </row>
    <row r="3" spans="1:62" ht="21" customHeight="1" thickBot="1" x14ac:dyDescent="0.3">
      <c r="A3" s="119"/>
      <c r="B3" s="121"/>
      <c r="C3" s="119"/>
      <c r="D3" s="119"/>
      <c r="E3" s="123"/>
      <c r="F3" s="121"/>
      <c r="G3" s="119"/>
      <c r="H3" s="134" t="s">
        <v>83</v>
      </c>
      <c r="I3" s="134" t="s">
        <v>84</v>
      </c>
      <c r="J3" s="134" t="s">
        <v>85</v>
      </c>
      <c r="K3" s="134" t="s">
        <v>86</v>
      </c>
      <c r="L3" s="134" t="s">
        <v>87</v>
      </c>
      <c r="M3" s="119"/>
      <c r="N3" s="127" t="s">
        <v>55</v>
      </c>
      <c r="O3" s="127" t="s">
        <v>53</v>
      </c>
      <c r="P3" s="127" t="s">
        <v>57</v>
      </c>
      <c r="Q3" s="127" t="s">
        <v>56</v>
      </c>
      <c r="R3" s="127" t="s">
        <v>58</v>
      </c>
      <c r="S3" s="127" t="s">
        <v>59</v>
      </c>
      <c r="T3" s="127" t="s">
        <v>80</v>
      </c>
      <c r="U3" s="127" t="s">
        <v>60</v>
      </c>
      <c r="V3" s="127" t="s">
        <v>61</v>
      </c>
      <c r="W3" s="127" t="s">
        <v>62</v>
      </c>
      <c r="X3" s="127" t="s">
        <v>63</v>
      </c>
      <c r="Y3" s="127" t="s">
        <v>64</v>
      </c>
      <c r="Z3" s="127" t="s">
        <v>65</v>
      </c>
      <c r="AA3" s="127" t="s">
        <v>68</v>
      </c>
      <c r="AB3" s="127" t="s">
        <v>66</v>
      </c>
      <c r="AC3" s="133"/>
      <c r="AD3" s="136" t="s">
        <v>97</v>
      </c>
      <c r="AE3" s="136" t="s">
        <v>98</v>
      </c>
      <c r="AF3" s="142" t="s">
        <v>99</v>
      </c>
      <c r="AG3" s="146" t="s">
        <v>101</v>
      </c>
      <c r="AH3" s="146" t="s">
        <v>102</v>
      </c>
      <c r="AI3" s="146" t="s">
        <v>103</v>
      </c>
      <c r="AJ3" s="62" t="s">
        <v>69</v>
      </c>
      <c r="AK3" s="149"/>
      <c r="AL3" s="151"/>
      <c r="AM3" s="152"/>
    </row>
    <row r="4" spans="1:62" ht="138" customHeight="1" thickBot="1" x14ac:dyDescent="0.3">
      <c r="A4" s="119"/>
      <c r="B4" s="121"/>
      <c r="C4" s="119"/>
      <c r="D4" s="119"/>
      <c r="E4" s="123"/>
      <c r="F4" s="121"/>
      <c r="G4" s="119"/>
      <c r="H4" s="135"/>
      <c r="I4" s="135"/>
      <c r="J4" s="135"/>
      <c r="K4" s="135"/>
      <c r="L4" s="135"/>
      <c r="M4" s="119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33"/>
      <c r="AD4" s="137"/>
      <c r="AE4" s="137"/>
      <c r="AF4" s="143"/>
      <c r="AG4" s="147"/>
      <c r="AH4" s="147"/>
      <c r="AI4" s="147"/>
      <c r="AJ4" s="63" t="s">
        <v>104</v>
      </c>
      <c r="AK4" s="83" t="s">
        <v>105</v>
      </c>
      <c r="AL4" s="83" t="s">
        <v>106</v>
      </c>
      <c r="AM4" s="152"/>
    </row>
    <row r="5" spans="1:62" ht="24" customHeight="1" thickBot="1" x14ac:dyDescent="0.3">
      <c r="A5" s="119"/>
      <c r="B5" s="121"/>
      <c r="C5" s="119"/>
      <c r="D5" s="119"/>
      <c r="E5" s="123"/>
      <c r="F5" s="121"/>
      <c r="G5" s="119"/>
      <c r="H5" s="135"/>
      <c r="I5" s="135"/>
      <c r="J5" s="135"/>
      <c r="K5" s="135"/>
      <c r="L5" s="135"/>
      <c r="M5" s="119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33"/>
      <c r="AD5" s="79">
        <v>2018</v>
      </c>
      <c r="AE5" s="79">
        <v>2018</v>
      </c>
      <c r="AF5" s="79">
        <v>2018</v>
      </c>
      <c r="AG5" s="79">
        <v>2018</v>
      </c>
      <c r="AH5" s="79">
        <v>2018</v>
      </c>
      <c r="AI5" s="79">
        <v>2018</v>
      </c>
      <c r="AJ5" s="79">
        <v>2018</v>
      </c>
      <c r="AK5" s="80">
        <v>2018</v>
      </c>
      <c r="AL5" s="98">
        <v>2018</v>
      </c>
      <c r="AM5" s="10"/>
    </row>
    <row r="6" spans="1:62" s="43" customFormat="1" ht="14.25" customHeight="1" x14ac:dyDescent="0.2">
      <c r="A6" s="34">
        <v>1</v>
      </c>
      <c r="B6" s="86">
        <v>2</v>
      </c>
      <c r="C6" s="93">
        <v>3</v>
      </c>
      <c r="D6" s="34">
        <v>4</v>
      </c>
      <c r="E6" s="34">
        <v>5</v>
      </c>
      <c r="F6" s="86">
        <v>6</v>
      </c>
      <c r="G6" s="93">
        <v>7</v>
      </c>
      <c r="H6" s="34">
        <v>8</v>
      </c>
      <c r="I6" s="34">
        <v>9</v>
      </c>
      <c r="J6" s="86">
        <v>10</v>
      </c>
      <c r="K6" s="93">
        <v>11</v>
      </c>
      <c r="L6" s="34">
        <v>12</v>
      </c>
      <c r="M6" s="34">
        <v>13</v>
      </c>
      <c r="N6" s="86">
        <v>14</v>
      </c>
      <c r="O6" s="93">
        <v>15</v>
      </c>
      <c r="P6" s="34">
        <v>16</v>
      </c>
      <c r="Q6" s="34">
        <v>17</v>
      </c>
      <c r="R6" s="86">
        <v>18</v>
      </c>
      <c r="S6" s="93">
        <v>19</v>
      </c>
      <c r="T6" s="34">
        <v>20</v>
      </c>
      <c r="U6" s="34">
        <v>21</v>
      </c>
      <c r="V6" s="86">
        <v>22</v>
      </c>
      <c r="W6" s="93">
        <v>23</v>
      </c>
      <c r="X6" s="34">
        <v>24</v>
      </c>
      <c r="Y6" s="34">
        <v>25</v>
      </c>
      <c r="Z6" s="86">
        <v>26</v>
      </c>
      <c r="AA6" s="93">
        <v>27</v>
      </c>
      <c r="AB6" s="34">
        <v>28</v>
      </c>
      <c r="AC6" s="34">
        <v>29</v>
      </c>
      <c r="AD6" s="86">
        <v>30</v>
      </c>
      <c r="AE6" s="93">
        <v>31</v>
      </c>
      <c r="AF6" s="34">
        <v>32</v>
      </c>
      <c r="AG6" s="34">
        <v>33</v>
      </c>
      <c r="AH6" s="86">
        <v>34</v>
      </c>
      <c r="AI6" s="93">
        <v>35</v>
      </c>
      <c r="AJ6" s="34">
        <v>36</v>
      </c>
      <c r="AK6" s="34">
        <v>37</v>
      </c>
      <c r="AL6" s="86">
        <v>38</v>
      </c>
      <c r="AM6" s="93">
        <v>39</v>
      </c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27"/>
    </row>
    <row r="7" spans="1:62" ht="25.5" x14ac:dyDescent="0.25">
      <c r="A7" s="89">
        <v>1</v>
      </c>
      <c r="B7" s="89">
        <v>1</v>
      </c>
      <c r="C7" s="58"/>
      <c r="D7" s="91" t="s">
        <v>6</v>
      </c>
      <c r="E7" s="92" t="s">
        <v>7</v>
      </c>
      <c r="F7" s="82" t="s">
        <v>8</v>
      </c>
      <c r="G7" s="84" t="s">
        <v>9</v>
      </c>
      <c r="H7" s="82"/>
      <c r="I7" s="82"/>
      <c r="J7" s="82">
        <v>423</v>
      </c>
      <c r="K7" s="82"/>
      <c r="L7" s="82"/>
      <c r="M7" s="29"/>
      <c r="N7" s="84" t="s">
        <v>4</v>
      </c>
      <c r="O7" s="84" t="s">
        <v>4</v>
      </c>
      <c r="P7" s="84" t="s">
        <v>4</v>
      </c>
      <c r="Q7" s="84" t="s">
        <v>4</v>
      </c>
      <c r="R7" s="84" t="s">
        <v>4</v>
      </c>
      <c r="S7" s="84" t="s">
        <v>4</v>
      </c>
      <c r="T7" s="84" t="s">
        <v>4</v>
      </c>
      <c r="U7" s="84" t="s">
        <v>4</v>
      </c>
      <c r="V7" s="84" t="s">
        <v>4</v>
      </c>
      <c r="W7" s="84" t="s">
        <v>4</v>
      </c>
      <c r="X7" s="84" t="s">
        <v>4</v>
      </c>
      <c r="Y7" s="84" t="s">
        <v>4</v>
      </c>
      <c r="Z7" s="84" t="s">
        <v>4</v>
      </c>
      <c r="AA7" s="84" t="s">
        <v>4</v>
      </c>
      <c r="AB7" s="84"/>
      <c r="AC7" s="87" t="s">
        <v>10</v>
      </c>
      <c r="AD7" s="81" t="s">
        <v>52</v>
      </c>
      <c r="AE7" s="81" t="s">
        <v>4</v>
      </c>
      <c r="AF7" s="81" t="s">
        <v>4</v>
      </c>
      <c r="AG7" s="81" t="s">
        <v>4</v>
      </c>
      <c r="AH7" s="81" t="s">
        <v>4</v>
      </c>
      <c r="AI7" s="81" t="s">
        <v>4</v>
      </c>
      <c r="AJ7" s="81" t="s">
        <v>4</v>
      </c>
      <c r="AK7" s="81" t="s">
        <v>4</v>
      </c>
      <c r="AL7" s="26" t="s">
        <v>4</v>
      </c>
      <c r="AM7" s="138">
        <v>13</v>
      </c>
    </row>
    <row r="8" spans="1:62" ht="25.5" x14ac:dyDescent="0.25">
      <c r="A8" s="39">
        <v>2</v>
      </c>
      <c r="B8" s="39">
        <v>2</v>
      </c>
      <c r="C8" s="40"/>
      <c r="D8" s="30" t="s">
        <v>11</v>
      </c>
      <c r="E8" s="32" t="s">
        <v>7</v>
      </c>
      <c r="F8" s="90" t="s">
        <v>8</v>
      </c>
      <c r="G8" s="86" t="s">
        <v>9</v>
      </c>
      <c r="H8" s="90"/>
      <c r="I8" s="90"/>
      <c r="J8" s="90">
        <v>703.5</v>
      </c>
      <c r="K8" s="90"/>
      <c r="L8" s="90"/>
      <c r="M8" s="13"/>
      <c r="N8" s="86" t="s">
        <v>4</v>
      </c>
      <c r="O8" s="86" t="s">
        <v>4</v>
      </c>
      <c r="P8" s="86" t="s">
        <v>4</v>
      </c>
      <c r="Q8" s="86" t="s">
        <v>4</v>
      </c>
      <c r="R8" s="86" t="s">
        <v>4</v>
      </c>
      <c r="S8" s="86" t="s">
        <v>4</v>
      </c>
      <c r="T8" s="86" t="s">
        <v>4</v>
      </c>
      <c r="U8" s="86" t="s">
        <v>4</v>
      </c>
      <c r="V8" s="86" t="s">
        <v>4</v>
      </c>
      <c r="W8" s="86" t="s">
        <v>4</v>
      </c>
      <c r="X8" s="86" t="s">
        <v>4</v>
      </c>
      <c r="Y8" s="86" t="s">
        <v>4</v>
      </c>
      <c r="Z8" s="86" t="s">
        <v>4</v>
      </c>
      <c r="AA8" s="86" t="s">
        <v>4</v>
      </c>
      <c r="AB8" s="84"/>
      <c r="AC8" s="85" t="s">
        <v>10</v>
      </c>
      <c r="AD8" s="81" t="s">
        <v>52</v>
      </c>
      <c r="AE8" s="42" t="s">
        <v>4</v>
      </c>
      <c r="AF8" s="42" t="s">
        <v>4</v>
      </c>
      <c r="AG8" s="42" t="s">
        <v>4</v>
      </c>
      <c r="AH8" s="42" t="s">
        <v>4</v>
      </c>
      <c r="AI8" s="42" t="s">
        <v>4</v>
      </c>
      <c r="AJ8" s="42" t="s">
        <v>4</v>
      </c>
      <c r="AK8" s="42" t="s">
        <v>4</v>
      </c>
      <c r="AL8" s="99" t="s">
        <v>4</v>
      </c>
      <c r="AM8" s="139"/>
    </row>
    <row r="9" spans="1:62" ht="25.5" x14ac:dyDescent="0.25">
      <c r="A9" s="39">
        <v>3</v>
      </c>
      <c r="B9" s="39">
        <v>3</v>
      </c>
      <c r="C9" s="40"/>
      <c r="D9" s="30" t="s">
        <v>13</v>
      </c>
      <c r="E9" s="32" t="s">
        <v>7</v>
      </c>
      <c r="F9" s="90" t="s">
        <v>8</v>
      </c>
      <c r="G9" s="86" t="s">
        <v>9</v>
      </c>
      <c r="H9" s="90"/>
      <c r="I9" s="90"/>
      <c r="J9" s="90">
        <v>153</v>
      </c>
      <c r="K9" s="90"/>
      <c r="L9" s="90"/>
      <c r="M9" s="13"/>
      <c r="N9" s="86" t="s">
        <v>4</v>
      </c>
      <c r="O9" s="86" t="s">
        <v>4</v>
      </c>
      <c r="P9" s="86" t="s">
        <v>4</v>
      </c>
      <c r="Q9" s="86" t="s">
        <v>4</v>
      </c>
      <c r="R9" s="86" t="s">
        <v>4</v>
      </c>
      <c r="S9" s="86" t="s">
        <v>4</v>
      </c>
      <c r="T9" s="86" t="s">
        <v>4</v>
      </c>
      <c r="U9" s="86" t="s">
        <v>4</v>
      </c>
      <c r="V9" s="86" t="s">
        <v>4</v>
      </c>
      <c r="W9" s="86" t="s">
        <v>4</v>
      </c>
      <c r="X9" s="86" t="s">
        <v>4</v>
      </c>
      <c r="Y9" s="86" t="s">
        <v>4</v>
      </c>
      <c r="Z9" s="86" t="s">
        <v>4</v>
      </c>
      <c r="AA9" s="86" t="s">
        <v>4</v>
      </c>
      <c r="AB9" s="84"/>
      <c r="AC9" s="85" t="s">
        <v>10</v>
      </c>
      <c r="AD9" s="81" t="s">
        <v>52</v>
      </c>
      <c r="AE9" s="42" t="s">
        <v>4</v>
      </c>
      <c r="AF9" s="42" t="s">
        <v>4</v>
      </c>
      <c r="AG9" s="42" t="s">
        <v>4</v>
      </c>
      <c r="AH9" s="42" t="s">
        <v>4</v>
      </c>
      <c r="AI9" s="42" t="s">
        <v>4</v>
      </c>
      <c r="AJ9" s="42" t="s">
        <v>4</v>
      </c>
      <c r="AK9" s="42" t="s">
        <v>4</v>
      </c>
      <c r="AL9" s="99" t="s">
        <v>4</v>
      </c>
      <c r="AM9" s="139"/>
    </row>
    <row r="10" spans="1:62" ht="25.5" x14ac:dyDescent="0.25">
      <c r="A10" s="39">
        <v>4</v>
      </c>
      <c r="B10" s="39">
        <v>4</v>
      </c>
      <c r="C10" s="40"/>
      <c r="D10" s="31" t="s">
        <v>13</v>
      </c>
      <c r="E10" s="33" t="s">
        <v>7</v>
      </c>
      <c r="F10" s="90" t="s">
        <v>8</v>
      </c>
      <c r="G10" s="86" t="s">
        <v>9</v>
      </c>
      <c r="H10" s="90"/>
      <c r="I10" s="90"/>
      <c r="J10" s="90">
        <v>153</v>
      </c>
      <c r="K10" s="90"/>
      <c r="L10" s="18"/>
      <c r="M10" s="13"/>
      <c r="N10" s="86" t="s">
        <v>4</v>
      </c>
      <c r="O10" s="86" t="s">
        <v>4</v>
      </c>
      <c r="P10" s="86" t="s">
        <v>4</v>
      </c>
      <c r="Q10" s="86" t="s">
        <v>4</v>
      </c>
      <c r="R10" s="86" t="s">
        <v>4</v>
      </c>
      <c r="S10" s="86" t="s">
        <v>4</v>
      </c>
      <c r="T10" s="86" t="s">
        <v>4</v>
      </c>
      <c r="U10" s="86" t="s">
        <v>4</v>
      </c>
      <c r="V10" s="86" t="s">
        <v>4</v>
      </c>
      <c r="W10" s="86" t="s">
        <v>4</v>
      </c>
      <c r="X10" s="86" t="s">
        <v>4</v>
      </c>
      <c r="Y10" s="86" t="s">
        <v>4</v>
      </c>
      <c r="Z10" s="86" t="s">
        <v>4</v>
      </c>
      <c r="AA10" s="86" t="s">
        <v>4</v>
      </c>
      <c r="AB10" s="84"/>
      <c r="AC10" s="85" t="s">
        <v>10</v>
      </c>
      <c r="AD10" s="81" t="s">
        <v>52</v>
      </c>
      <c r="AE10" s="42" t="s">
        <v>4</v>
      </c>
      <c r="AF10" s="42" t="s">
        <v>4</v>
      </c>
      <c r="AG10" s="42" t="s">
        <v>4</v>
      </c>
      <c r="AH10" s="42" t="s">
        <v>4</v>
      </c>
      <c r="AI10" s="42" t="s">
        <v>4</v>
      </c>
      <c r="AJ10" s="42" t="s">
        <v>4</v>
      </c>
      <c r="AK10" s="42" t="s">
        <v>4</v>
      </c>
      <c r="AL10" s="99" t="s">
        <v>4</v>
      </c>
      <c r="AM10" s="139"/>
    </row>
    <row r="11" spans="1:62" ht="25.5" x14ac:dyDescent="0.25">
      <c r="A11" s="39">
        <v>5</v>
      </c>
      <c r="B11" s="39">
        <v>5</v>
      </c>
      <c r="C11" s="40"/>
      <c r="D11" s="31" t="s">
        <v>13</v>
      </c>
      <c r="E11" s="33" t="s">
        <v>7</v>
      </c>
      <c r="F11" s="90" t="s">
        <v>8</v>
      </c>
      <c r="G11" s="86" t="s">
        <v>9</v>
      </c>
      <c r="H11" s="90"/>
      <c r="I11" s="90"/>
      <c r="J11" s="90">
        <v>153</v>
      </c>
      <c r="K11" s="90"/>
      <c r="L11" s="18"/>
      <c r="M11" s="11"/>
      <c r="N11" s="86" t="s">
        <v>4</v>
      </c>
      <c r="O11" s="86" t="s">
        <v>4</v>
      </c>
      <c r="P11" s="86" t="s">
        <v>4</v>
      </c>
      <c r="Q11" s="86" t="s">
        <v>4</v>
      </c>
      <c r="R11" s="86" t="s">
        <v>4</v>
      </c>
      <c r="S11" s="86" t="s">
        <v>4</v>
      </c>
      <c r="T11" s="86" t="s">
        <v>4</v>
      </c>
      <c r="U11" s="86" t="s">
        <v>4</v>
      </c>
      <c r="V11" s="86" t="s">
        <v>4</v>
      </c>
      <c r="W11" s="86" t="s">
        <v>4</v>
      </c>
      <c r="X11" s="86" t="s">
        <v>4</v>
      </c>
      <c r="Y11" s="86" t="s">
        <v>4</v>
      </c>
      <c r="Z11" s="86" t="s">
        <v>4</v>
      </c>
      <c r="AA11" s="86" t="s">
        <v>4</v>
      </c>
      <c r="AB11" s="84"/>
      <c r="AC11" s="85" t="s">
        <v>10</v>
      </c>
      <c r="AD11" s="81" t="s">
        <v>52</v>
      </c>
      <c r="AE11" s="42" t="s">
        <v>4</v>
      </c>
      <c r="AF11" s="42" t="s">
        <v>4</v>
      </c>
      <c r="AG11" s="42" t="s">
        <v>4</v>
      </c>
      <c r="AH11" s="42" t="s">
        <v>4</v>
      </c>
      <c r="AI11" s="42" t="s">
        <v>4</v>
      </c>
      <c r="AJ11" s="42" t="s">
        <v>4</v>
      </c>
      <c r="AK11" s="42" t="s">
        <v>4</v>
      </c>
      <c r="AL11" s="99" t="s">
        <v>4</v>
      </c>
      <c r="AM11" s="139"/>
    </row>
    <row r="12" spans="1:62" ht="25.5" x14ac:dyDescent="0.25">
      <c r="A12" s="39">
        <v>6</v>
      </c>
      <c r="B12" s="39">
        <v>6</v>
      </c>
      <c r="C12" s="40"/>
      <c r="D12" s="31" t="s">
        <v>14</v>
      </c>
      <c r="E12" s="95" t="s">
        <v>7</v>
      </c>
      <c r="F12" s="90" t="s">
        <v>8</v>
      </c>
      <c r="G12" s="86" t="s">
        <v>9</v>
      </c>
      <c r="H12" s="90"/>
      <c r="I12" s="90"/>
      <c r="J12" s="90">
        <v>323.39999999999998</v>
      </c>
      <c r="K12" s="90"/>
      <c r="L12" s="18"/>
      <c r="M12" s="11"/>
      <c r="N12" s="86" t="s">
        <v>4</v>
      </c>
      <c r="O12" s="86" t="s">
        <v>4</v>
      </c>
      <c r="P12" s="86" t="s">
        <v>4</v>
      </c>
      <c r="Q12" s="86" t="s">
        <v>4</v>
      </c>
      <c r="R12" s="86" t="s">
        <v>4</v>
      </c>
      <c r="S12" s="86" t="s">
        <v>4</v>
      </c>
      <c r="T12" s="86" t="s">
        <v>4</v>
      </c>
      <c r="U12" s="86" t="s">
        <v>4</v>
      </c>
      <c r="V12" s="86" t="s">
        <v>4</v>
      </c>
      <c r="W12" s="86" t="s">
        <v>4</v>
      </c>
      <c r="X12" s="86" t="s">
        <v>4</v>
      </c>
      <c r="Y12" s="86" t="s">
        <v>4</v>
      </c>
      <c r="Z12" s="86" t="s">
        <v>4</v>
      </c>
      <c r="AA12" s="86" t="s">
        <v>4</v>
      </c>
      <c r="AB12" s="84"/>
      <c r="AC12" s="85" t="s">
        <v>10</v>
      </c>
      <c r="AD12" s="81" t="s">
        <v>52</v>
      </c>
      <c r="AE12" s="42" t="s">
        <v>4</v>
      </c>
      <c r="AF12" s="42" t="s">
        <v>4</v>
      </c>
      <c r="AG12" s="42" t="s">
        <v>4</v>
      </c>
      <c r="AH12" s="42" t="s">
        <v>4</v>
      </c>
      <c r="AI12" s="42" t="s">
        <v>4</v>
      </c>
      <c r="AJ12" s="42" t="s">
        <v>4</v>
      </c>
      <c r="AK12" s="42" t="s">
        <v>4</v>
      </c>
      <c r="AL12" s="99" t="s">
        <v>4</v>
      </c>
      <c r="AM12" s="139"/>
    </row>
    <row r="13" spans="1:62" ht="25.5" x14ac:dyDescent="0.25">
      <c r="A13" s="39">
        <v>7</v>
      </c>
      <c r="B13" s="39">
        <v>7</v>
      </c>
      <c r="C13" s="40"/>
      <c r="D13" s="31" t="s">
        <v>15</v>
      </c>
      <c r="E13" s="95" t="s">
        <v>7</v>
      </c>
      <c r="F13" s="90" t="s">
        <v>8</v>
      </c>
      <c r="G13" s="86" t="s">
        <v>9</v>
      </c>
      <c r="H13" s="90"/>
      <c r="I13" s="90"/>
      <c r="J13" s="90">
        <v>287.7</v>
      </c>
      <c r="K13" s="90"/>
      <c r="L13" s="18"/>
      <c r="M13" s="11"/>
      <c r="N13" s="86" t="s">
        <v>4</v>
      </c>
      <c r="O13" s="86" t="s">
        <v>4</v>
      </c>
      <c r="P13" s="86" t="s">
        <v>4</v>
      </c>
      <c r="Q13" s="86" t="s">
        <v>4</v>
      </c>
      <c r="R13" s="86" t="s">
        <v>4</v>
      </c>
      <c r="S13" s="86" t="s">
        <v>4</v>
      </c>
      <c r="T13" s="86" t="s">
        <v>4</v>
      </c>
      <c r="U13" s="86" t="s">
        <v>4</v>
      </c>
      <c r="V13" s="86" t="s">
        <v>4</v>
      </c>
      <c r="W13" s="86" t="s">
        <v>4</v>
      </c>
      <c r="X13" s="86" t="s">
        <v>4</v>
      </c>
      <c r="Y13" s="86" t="s">
        <v>4</v>
      </c>
      <c r="Z13" s="86" t="s">
        <v>4</v>
      </c>
      <c r="AA13" s="86" t="s">
        <v>4</v>
      </c>
      <c r="AB13" s="84"/>
      <c r="AC13" s="85" t="s">
        <v>10</v>
      </c>
      <c r="AD13" s="81" t="s">
        <v>52</v>
      </c>
      <c r="AE13" s="42" t="s">
        <v>4</v>
      </c>
      <c r="AF13" s="42" t="s">
        <v>4</v>
      </c>
      <c r="AG13" s="42" t="s">
        <v>4</v>
      </c>
      <c r="AH13" s="42" t="s">
        <v>4</v>
      </c>
      <c r="AI13" s="42" t="s">
        <v>4</v>
      </c>
      <c r="AJ13" s="42" t="s">
        <v>4</v>
      </c>
      <c r="AK13" s="42" t="s">
        <v>4</v>
      </c>
      <c r="AL13" s="99" t="s">
        <v>4</v>
      </c>
      <c r="AM13" s="139"/>
    </row>
    <row r="14" spans="1:62" ht="25.5" x14ac:dyDescent="0.25">
      <c r="A14" s="39">
        <v>8</v>
      </c>
      <c r="B14" s="39">
        <v>8</v>
      </c>
      <c r="C14" s="40"/>
      <c r="D14" s="31" t="s">
        <v>6</v>
      </c>
      <c r="E14" s="95" t="s">
        <v>7</v>
      </c>
      <c r="F14" s="90" t="s">
        <v>8</v>
      </c>
      <c r="G14" s="86" t="s">
        <v>9</v>
      </c>
      <c r="H14" s="90"/>
      <c r="I14" s="90"/>
      <c r="J14" s="90">
        <v>423</v>
      </c>
      <c r="K14" s="90"/>
      <c r="L14" s="18"/>
      <c r="M14" s="11"/>
      <c r="N14" s="86" t="s">
        <v>4</v>
      </c>
      <c r="O14" s="86" t="s">
        <v>4</v>
      </c>
      <c r="P14" s="86" t="s">
        <v>4</v>
      </c>
      <c r="Q14" s="86" t="s">
        <v>4</v>
      </c>
      <c r="R14" s="86" t="s">
        <v>4</v>
      </c>
      <c r="S14" s="86" t="s">
        <v>4</v>
      </c>
      <c r="T14" s="86" t="s">
        <v>4</v>
      </c>
      <c r="U14" s="86" t="s">
        <v>4</v>
      </c>
      <c r="V14" s="86" t="s">
        <v>4</v>
      </c>
      <c r="W14" s="86" t="s">
        <v>4</v>
      </c>
      <c r="X14" s="86" t="s">
        <v>4</v>
      </c>
      <c r="Y14" s="86" t="s">
        <v>4</v>
      </c>
      <c r="Z14" s="86" t="s">
        <v>4</v>
      </c>
      <c r="AA14" s="86" t="s">
        <v>4</v>
      </c>
      <c r="AB14" s="84"/>
      <c r="AC14" s="85" t="s">
        <v>10</v>
      </c>
      <c r="AD14" s="81" t="s">
        <v>52</v>
      </c>
      <c r="AE14" s="42" t="s">
        <v>4</v>
      </c>
      <c r="AF14" s="42" t="s">
        <v>4</v>
      </c>
      <c r="AG14" s="42" t="s">
        <v>4</v>
      </c>
      <c r="AH14" s="42" t="s">
        <v>4</v>
      </c>
      <c r="AI14" s="42" t="s">
        <v>4</v>
      </c>
      <c r="AJ14" s="42" t="s">
        <v>4</v>
      </c>
      <c r="AK14" s="42" t="s">
        <v>4</v>
      </c>
      <c r="AL14" s="99" t="s">
        <v>4</v>
      </c>
      <c r="AM14" s="139"/>
    </row>
    <row r="15" spans="1:62" ht="25.5" x14ac:dyDescent="0.25">
      <c r="A15" s="39">
        <v>9</v>
      </c>
      <c r="B15" s="39">
        <v>9</v>
      </c>
      <c r="C15" s="97" t="s">
        <v>88</v>
      </c>
      <c r="D15" s="31" t="s">
        <v>16</v>
      </c>
      <c r="E15" s="95" t="s">
        <v>7</v>
      </c>
      <c r="F15" s="90" t="s">
        <v>8</v>
      </c>
      <c r="G15" s="86" t="s">
        <v>9</v>
      </c>
      <c r="H15" s="90"/>
      <c r="I15" s="90"/>
      <c r="J15" s="90">
        <v>423</v>
      </c>
      <c r="K15" s="90"/>
      <c r="L15" s="18"/>
      <c r="M15" s="11"/>
      <c r="N15" s="86" t="s">
        <v>4</v>
      </c>
      <c r="O15" s="86" t="s">
        <v>4</v>
      </c>
      <c r="P15" s="86" t="s">
        <v>4</v>
      </c>
      <c r="Q15" s="86" t="s">
        <v>4</v>
      </c>
      <c r="R15" s="86" t="s">
        <v>4</v>
      </c>
      <c r="S15" s="86" t="s">
        <v>4</v>
      </c>
      <c r="T15" s="86" t="s">
        <v>4</v>
      </c>
      <c r="U15" s="86" t="s">
        <v>4</v>
      </c>
      <c r="V15" s="86" t="s">
        <v>4</v>
      </c>
      <c r="W15" s="86" t="s">
        <v>4</v>
      </c>
      <c r="X15" s="86" t="s">
        <v>4</v>
      </c>
      <c r="Y15" s="86" t="s">
        <v>4</v>
      </c>
      <c r="Z15" s="86" t="s">
        <v>4</v>
      </c>
      <c r="AA15" s="86" t="s">
        <v>4</v>
      </c>
      <c r="AB15" s="84"/>
      <c r="AC15" s="85" t="s">
        <v>10</v>
      </c>
      <c r="AD15" s="81" t="s">
        <v>52</v>
      </c>
      <c r="AE15" s="42" t="s">
        <v>4</v>
      </c>
      <c r="AF15" s="42" t="s">
        <v>4</v>
      </c>
      <c r="AG15" s="42" t="s">
        <v>4</v>
      </c>
      <c r="AH15" s="42" t="s">
        <v>4</v>
      </c>
      <c r="AI15" s="42" t="s">
        <v>4</v>
      </c>
      <c r="AJ15" s="42" t="s">
        <v>4</v>
      </c>
      <c r="AK15" s="42" t="s">
        <v>4</v>
      </c>
      <c r="AL15" s="99" t="s">
        <v>4</v>
      </c>
      <c r="AM15" s="139"/>
    </row>
    <row r="16" spans="1:62" ht="25.5" x14ac:dyDescent="0.3">
      <c r="A16" s="39">
        <v>10</v>
      </c>
      <c r="B16" s="39">
        <v>29</v>
      </c>
      <c r="C16" s="40"/>
      <c r="D16" s="94" t="s">
        <v>19</v>
      </c>
      <c r="E16" s="96" t="s">
        <v>108</v>
      </c>
      <c r="F16" s="16" t="s">
        <v>8</v>
      </c>
      <c r="G16" s="86" t="s">
        <v>9</v>
      </c>
      <c r="H16" s="90"/>
      <c r="I16" s="90"/>
      <c r="J16" s="90">
        <v>549</v>
      </c>
      <c r="K16" s="90"/>
      <c r="L16" s="20"/>
      <c r="M16" s="11"/>
      <c r="N16" s="86" t="s">
        <v>4</v>
      </c>
      <c r="O16" s="86" t="s">
        <v>4</v>
      </c>
      <c r="P16" s="86" t="s">
        <v>4</v>
      </c>
      <c r="Q16" s="86" t="s">
        <v>4</v>
      </c>
      <c r="R16" s="86" t="s">
        <v>4</v>
      </c>
      <c r="S16" s="86" t="s">
        <v>4</v>
      </c>
      <c r="T16" s="86" t="s">
        <v>4</v>
      </c>
      <c r="U16" s="86" t="s">
        <v>4</v>
      </c>
      <c r="V16" s="86" t="s">
        <v>4</v>
      </c>
      <c r="W16" s="86" t="s">
        <v>4</v>
      </c>
      <c r="X16" s="86" t="s">
        <v>4</v>
      </c>
      <c r="Y16" s="86" t="s">
        <v>4</v>
      </c>
      <c r="Z16" s="86" t="s">
        <v>4</v>
      </c>
      <c r="AA16" s="86" t="s">
        <v>4</v>
      </c>
      <c r="AB16" s="84"/>
      <c r="AC16" s="85" t="s">
        <v>10</v>
      </c>
      <c r="AD16" s="81" t="s">
        <v>52</v>
      </c>
      <c r="AE16" s="42" t="s">
        <v>4</v>
      </c>
      <c r="AF16" s="42" t="s">
        <v>4</v>
      </c>
      <c r="AG16" s="42" t="s">
        <v>4</v>
      </c>
      <c r="AH16" s="42" t="s">
        <v>4</v>
      </c>
      <c r="AI16" s="42" t="s">
        <v>4</v>
      </c>
      <c r="AJ16" s="42" t="s">
        <v>4</v>
      </c>
      <c r="AK16" s="42" t="s">
        <v>4</v>
      </c>
      <c r="AL16" s="99" t="s">
        <v>4</v>
      </c>
      <c r="AM16" s="139"/>
    </row>
    <row r="17" spans="1:39" ht="25.5" x14ac:dyDescent="0.3">
      <c r="A17" s="39">
        <v>11</v>
      </c>
      <c r="B17" s="39">
        <v>30</v>
      </c>
      <c r="C17" s="40"/>
      <c r="D17" s="94" t="s">
        <v>20</v>
      </c>
      <c r="E17" s="96" t="s">
        <v>108</v>
      </c>
      <c r="F17" s="16" t="s">
        <v>8</v>
      </c>
      <c r="G17" s="86" t="s">
        <v>9</v>
      </c>
      <c r="H17" s="90"/>
      <c r="I17" s="90"/>
      <c r="J17" s="90">
        <v>328</v>
      </c>
      <c r="K17" s="90"/>
      <c r="L17" s="20"/>
      <c r="M17" s="11"/>
      <c r="N17" s="86" t="s">
        <v>4</v>
      </c>
      <c r="O17" s="86" t="s">
        <v>4</v>
      </c>
      <c r="P17" s="86" t="s">
        <v>4</v>
      </c>
      <c r="Q17" s="86" t="s">
        <v>4</v>
      </c>
      <c r="R17" s="86" t="s">
        <v>4</v>
      </c>
      <c r="S17" s="86" t="s">
        <v>4</v>
      </c>
      <c r="T17" s="86" t="s">
        <v>4</v>
      </c>
      <c r="U17" s="86" t="s">
        <v>4</v>
      </c>
      <c r="V17" s="86" t="s">
        <v>4</v>
      </c>
      <c r="W17" s="86" t="s">
        <v>4</v>
      </c>
      <c r="X17" s="86" t="s">
        <v>4</v>
      </c>
      <c r="Y17" s="86" t="s">
        <v>4</v>
      </c>
      <c r="Z17" s="86" t="s">
        <v>4</v>
      </c>
      <c r="AA17" s="86" t="s">
        <v>52</v>
      </c>
      <c r="AB17" s="84"/>
      <c r="AC17" s="85" t="s">
        <v>10</v>
      </c>
      <c r="AD17" s="81" t="s">
        <v>52</v>
      </c>
      <c r="AE17" s="42" t="s">
        <v>4</v>
      </c>
      <c r="AF17" s="42" t="s">
        <v>4</v>
      </c>
      <c r="AG17" s="42" t="s">
        <v>4</v>
      </c>
      <c r="AH17" s="42" t="s">
        <v>4</v>
      </c>
      <c r="AI17" s="42" t="s">
        <v>4</v>
      </c>
      <c r="AJ17" s="42" t="s">
        <v>4</v>
      </c>
      <c r="AK17" s="42" t="s">
        <v>4</v>
      </c>
      <c r="AL17" s="99" t="s">
        <v>4</v>
      </c>
      <c r="AM17" s="139"/>
    </row>
    <row r="18" spans="1:39" ht="40.9" customHeight="1" x14ac:dyDescent="0.3">
      <c r="A18" s="39">
        <v>12</v>
      </c>
      <c r="B18" s="39">
        <v>31</v>
      </c>
      <c r="C18" s="40"/>
      <c r="D18" s="94" t="s">
        <v>21</v>
      </c>
      <c r="E18" s="96" t="s">
        <v>108</v>
      </c>
      <c r="F18" s="16" t="s">
        <v>8</v>
      </c>
      <c r="G18" s="86" t="s">
        <v>9</v>
      </c>
      <c r="H18" s="90"/>
      <c r="I18" s="90"/>
      <c r="J18" s="90">
        <v>760</v>
      </c>
      <c r="K18" s="90"/>
      <c r="L18" s="20"/>
      <c r="M18" s="11"/>
      <c r="N18" s="86" t="s">
        <v>4</v>
      </c>
      <c r="O18" s="86" t="s">
        <v>4</v>
      </c>
      <c r="P18" s="86" t="s">
        <v>4</v>
      </c>
      <c r="Q18" s="86" t="s">
        <v>4</v>
      </c>
      <c r="R18" s="86" t="s">
        <v>4</v>
      </c>
      <c r="S18" s="86" t="s">
        <v>4</v>
      </c>
      <c r="T18" s="86" t="s">
        <v>4</v>
      </c>
      <c r="U18" s="86" t="s">
        <v>4</v>
      </c>
      <c r="V18" s="86" t="s">
        <v>4</v>
      </c>
      <c r="W18" s="86" t="s">
        <v>4</v>
      </c>
      <c r="X18" s="86" t="s">
        <v>4</v>
      </c>
      <c r="Y18" s="86" t="s">
        <v>4</v>
      </c>
      <c r="Z18" s="86" t="s">
        <v>4</v>
      </c>
      <c r="AA18" s="86" t="s">
        <v>52</v>
      </c>
      <c r="AB18" s="88"/>
      <c r="AC18" s="85" t="s">
        <v>10</v>
      </c>
      <c r="AD18" s="81" t="s">
        <v>52</v>
      </c>
      <c r="AE18" s="42" t="s">
        <v>4</v>
      </c>
      <c r="AF18" s="42" t="s">
        <v>4</v>
      </c>
      <c r="AG18" s="42" t="s">
        <v>4</v>
      </c>
      <c r="AH18" s="42" t="s">
        <v>4</v>
      </c>
      <c r="AI18" s="42" t="s">
        <v>4</v>
      </c>
      <c r="AJ18" s="42" t="s">
        <v>4</v>
      </c>
      <c r="AK18" s="42" t="s">
        <v>4</v>
      </c>
      <c r="AL18" s="99" t="s">
        <v>4</v>
      </c>
      <c r="AM18" s="139"/>
    </row>
    <row r="19" spans="1:39" ht="42" customHeight="1" x14ac:dyDescent="0.25">
      <c r="A19" s="39">
        <v>13</v>
      </c>
      <c r="B19" s="39">
        <v>32</v>
      </c>
      <c r="C19" s="40"/>
      <c r="D19" s="94" t="s">
        <v>22</v>
      </c>
      <c r="E19" s="96" t="s">
        <v>108</v>
      </c>
      <c r="F19" s="16" t="s">
        <v>8</v>
      </c>
      <c r="G19" s="86" t="s">
        <v>9</v>
      </c>
      <c r="H19" s="90"/>
      <c r="I19" s="90"/>
      <c r="J19" s="90">
        <v>341</v>
      </c>
      <c r="K19" s="90"/>
      <c r="L19" s="19"/>
      <c r="M19" s="11"/>
      <c r="N19" s="86" t="s">
        <v>4</v>
      </c>
      <c r="O19" s="86" t="s">
        <v>4</v>
      </c>
      <c r="P19" s="86" t="s">
        <v>4</v>
      </c>
      <c r="Q19" s="86" t="s">
        <v>4</v>
      </c>
      <c r="R19" s="86" t="s">
        <v>4</v>
      </c>
      <c r="S19" s="86" t="s">
        <v>4</v>
      </c>
      <c r="T19" s="86" t="s">
        <v>4</v>
      </c>
      <c r="U19" s="86" t="s">
        <v>4</v>
      </c>
      <c r="V19" s="86" t="s">
        <v>4</v>
      </c>
      <c r="W19" s="86" t="s">
        <v>4</v>
      </c>
      <c r="X19" s="86" t="s">
        <v>4</v>
      </c>
      <c r="Y19" s="86" t="s">
        <v>4</v>
      </c>
      <c r="Z19" s="86" t="s">
        <v>4</v>
      </c>
      <c r="AA19" s="86" t="s">
        <v>52</v>
      </c>
      <c r="AB19" s="88"/>
      <c r="AC19" s="85" t="s">
        <v>10</v>
      </c>
      <c r="AD19" s="81" t="s">
        <v>52</v>
      </c>
      <c r="AE19" s="42" t="s">
        <v>4</v>
      </c>
      <c r="AF19" s="42" t="s">
        <v>4</v>
      </c>
      <c r="AG19" s="42" t="s">
        <v>4</v>
      </c>
      <c r="AH19" s="42" t="s">
        <v>4</v>
      </c>
      <c r="AI19" s="42" t="s">
        <v>4</v>
      </c>
      <c r="AJ19" s="42" t="s">
        <v>4</v>
      </c>
      <c r="AK19" s="42" t="s">
        <v>4</v>
      </c>
      <c r="AL19" s="99" t="s">
        <v>4</v>
      </c>
      <c r="AM19" s="140"/>
    </row>
    <row r="20" spans="1:39" x14ac:dyDescent="0.25">
      <c r="AL20" s="10" t="s">
        <v>67</v>
      </c>
      <c r="AM20" s="42">
        <v>13</v>
      </c>
    </row>
  </sheetData>
  <mergeCells count="44">
    <mergeCell ref="AM7:AM19"/>
    <mergeCell ref="AD2:AF2"/>
    <mergeCell ref="AD3:AD4"/>
    <mergeCell ref="AF3:AF4"/>
    <mergeCell ref="AG2:AJ2"/>
    <mergeCell ref="AG3:AG4"/>
    <mergeCell ref="AH3:AH4"/>
    <mergeCell ref="AI3:AI4"/>
    <mergeCell ref="AK2:AK3"/>
    <mergeCell ref="AL2:AL3"/>
    <mergeCell ref="AM2:AM4"/>
    <mergeCell ref="Z3:Z5"/>
    <mergeCell ref="AA3:AA5"/>
    <mergeCell ref="AB3:AB5"/>
    <mergeCell ref="AE3:AE4"/>
    <mergeCell ref="T3:T5"/>
    <mergeCell ref="U3:U5"/>
    <mergeCell ref="V3:V5"/>
    <mergeCell ref="W3:W5"/>
    <mergeCell ref="X3:X5"/>
    <mergeCell ref="Y3:Y5"/>
    <mergeCell ref="R3:R5"/>
    <mergeCell ref="S3:S5"/>
    <mergeCell ref="H3:H5"/>
    <mergeCell ref="I3:I5"/>
    <mergeCell ref="J3:J5"/>
    <mergeCell ref="K3:K5"/>
    <mergeCell ref="L3:L5"/>
    <mergeCell ref="A1:AM1"/>
    <mergeCell ref="A2:A5"/>
    <mergeCell ref="B2:B5"/>
    <mergeCell ref="C2:C5"/>
    <mergeCell ref="D2:D5"/>
    <mergeCell ref="E2:E5"/>
    <mergeCell ref="F2:F5"/>
    <mergeCell ref="G2:G5"/>
    <mergeCell ref="H2:L2"/>
    <mergeCell ref="N3:N5"/>
    <mergeCell ref="O3:O5"/>
    <mergeCell ref="M2:M5"/>
    <mergeCell ref="N2:AB2"/>
    <mergeCell ref="AC2:AC5"/>
    <mergeCell ref="P3:P5"/>
    <mergeCell ref="Q3:Q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28"/>
  <sheetViews>
    <sheetView topLeftCell="A4" workbookViewId="0">
      <selection activeCell="AE18" sqref="AE18"/>
    </sheetView>
  </sheetViews>
  <sheetFormatPr defaultColWidth="9.140625" defaultRowHeight="12.75" x14ac:dyDescent="0.25"/>
  <cols>
    <col min="1" max="1" width="4.7109375" style="8" customWidth="1"/>
    <col min="2" max="2" width="4.7109375" style="9" customWidth="1"/>
    <col min="3" max="3" width="10" style="9" customWidth="1"/>
    <col min="4" max="4" width="16.140625" style="6" customWidth="1"/>
    <col min="5" max="5" width="8.42578125" style="7" customWidth="1"/>
    <col min="6" max="6" width="10.85546875" style="8" customWidth="1"/>
    <col min="7" max="7" width="13" style="9" customWidth="1"/>
    <col min="8" max="8" width="4.85546875" style="9" customWidth="1"/>
    <col min="9" max="9" width="5.5703125" style="9" customWidth="1"/>
    <col min="10" max="10" width="5.7109375" style="9" customWidth="1"/>
    <col min="11" max="11" width="6.28515625" style="9" customWidth="1"/>
    <col min="12" max="12" width="4.7109375" style="9" customWidth="1"/>
    <col min="13" max="13" width="10.7109375" style="9" customWidth="1"/>
    <col min="14" max="28" width="4.7109375" style="9" customWidth="1"/>
    <col min="29" max="29" width="12.7109375" style="9" customWidth="1"/>
    <col min="30" max="30" width="9.5703125" style="2" customWidth="1"/>
    <col min="31" max="31" width="11.140625" style="2" customWidth="1"/>
    <col min="32" max="32" width="9.7109375" style="2" customWidth="1"/>
    <col min="33" max="38" width="17.7109375" style="2" customWidth="1"/>
    <col min="39" max="39" width="11.85546875" style="2" customWidth="1"/>
    <col min="40" max="142" width="9.140625" style="2"/>
    <col min="143" max="16384" width="9.140625" style="1"/>
  </cols>
  <sheetData>
    <row r="1" spans="1:142" ht="30.75" customHeight="1" thickBot="1" x14ac:dyDescent="0.3">
      <c r="A1" s="116" t="s">
        <v>81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</row>
    <row r="2" spans="1:142" ht="24.75" customHeight="1" thickBot="1" x14ac:dyDescent="0.3">
      <c r="A2" s="118" t="s">
        <v>50</v>
      </c>
      <c r="B2" s="120" t="s">
        <v>70</v>
      </c>
      <c r="C2" s="118" t="s">
        <v>71</v>
      </c>
      <c r="D2" s="118" t="s">
        <v>72</v>
      </c>
      <c r="E2" s="122" t="s">
        <v>73</v>
      </c>
      <c r="F2" s="120" t="s">
        <v>74</v>
      </c>
      <c r="G2" s="118" t="s">
        <v>75</v>
      </c>
      <c r="H2" s="124" t="s">
        <v>76</v>
      </c>
      <c r="I2" s="125"/>
      <c r="J2" s="125"/>
      <c r="K2" s="125"/>
      <c r="L2" s="126"/>
      <c r="M2" s="118" t="s">
        <v>0</v>
      </c>
      <c r="N2" s="129" t="s">
        <v>77</v>
      </c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1"/>
      <c r="AC2" s="132" t="s">
        <v>1</v>
      </c>
      <c r="AD2" s="141" t="s">
        <v>100</v>
      </c>
      <c r="AE2" s="141"/>
      <c r="AF2" s="141"/>
      <c r="AG2" s="144" t="s">
        <v>3</v>
      </c>
      <c r="AH2" s="145"/>
      <c r="AI2" s="145"/>
      <c r="AJ2" s="145"/>
      <c r="AK2" s="148" t="s">
        <v>78</v>
      </c>
      <c r="AL2" s="148" t="s">
        <v>79</v>
      </c>
      <c r="AM2" s="156" t="s">
        <v>2</v>
      </c>
    </row>
    <row r="3" spans="1:142" ht="21" customHeight="1" thickBot="1" x14ac:dyDescent="0.3">
      <c r="A3" s="119"/>
      <c r="B3" s="121"/>
      <c r="C3" s="119"/>
      <c r="D3" s="119"/>
      <c r="E3" s="123"/>
      <c r="F3" s="121"/>
      <c r="G3" s="119"/>
      <c r="H3" s="134" t="s">
        <v>83</v>
      </c>
      <c r="I3" s="134" t="s">
        <v>84</v>
      </c>
      <c r="J3" s="134" t="s">
        <v>85</v>
      </c>
      <c r="K3" s="134" t="s">
        <v>86</v>
      </c>
      <c r="L3" s="134" t="s">
        <v>87</v>
      </c>
      <c r="M3" s="119"/>
      <c r="N3" s="127" t="s">
        <v>55</v>
      </c>
      <c r="O3" s="127" t="s">
        <v>53</v>
      </c>
      <c r="P3" s="127" t="s">
        <v>57</v>
      </c>
      <c r="Q3" s="127" t="s">
        <v>56</v>
      </c>
      <c r="R3" s="127" t="s">
        <v>58</v>
      </c>
      <c r="S3" s="127" t="s">
        <v>59</v>
      </c>
      <c r="T3" s="127" t="s">
        <v>80</v>
      </c>
      <c r="U3" s="127" t="s">
        <v>60</v>
      </c>
      <c r="V3" s="127" t="s">
        <v>61</v>
      </c>
      <c r="W3" s="127" t="s">
        <v>62</v>
      </c>
      <c r="X3" s="127" t="s">
        <v>63</v>
      </c>
      <c r="Y3" s="127" t="s">
        <v>64</v>
      </c>
      <c r="Z3" s="127" t="s">
        <v>65</v>
      </c>
      <c r="AA3" s="127" t="s">
        <v>68</v>
      </c>
      <c r="AB3" s="127" t="s">
        <v>66</v>
      </c>
      <c r="AC3" s="133"/>
      <c r="AD3" s="136" t="s">
        <v>97</v>
      </c>
      <c r="AE3" s="136" t="s">
        <v>98</v>
      </c>
      <c r="AF3" s="142" t="s">
        <v>99</v>
      </c>
      <c r="AG3" s="146" t="s">
        <v>101</v>
      </c>
      <c r="AH3" s="146" t="s">
        <v>102</v>
      </c>
      <c r="AI3" s="146" t="s">
        <v>103</v>
      </c>
      <c r="AJ3" s="62" t="s">
        <v>69</v>
      </c>
      <c r="AK3" s="149"/>
      <c r="AL3" s="149"/>
      <c r="AM3" s="157"/>
    </row>
    <row r="4" spans="1:142" ht="138" customHeight="1" thickBot="1" x14ac:dyDescent="0.3">
      <c r="A4" s="119"/>
      <c r="B4" s="121"/>
      <c r="C4" s="119"/>
      <c r="D4" s="119"/>
      <c r="E4" s="123"/>
      <c r="F4" s="121"/>
      <c r="G4" s="119"/>
      <c r="H4" s="135"/>
      <c r="I4" s="135"/>
      <c r="J4" s="135"/>
      <c r="K4" s="135"/>
      <c r="L4" s="135"/>
      <c r="M4" s="119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33"/>
      <c r="AD4" s="137"/>
      <c r="AE4" s="137"/>
      <c r="AF4" s="143"/>
      <c r="AG4" s="147"/>
      <c r="AH4" s="147"/>
      <c r="AI4" s="147"/>
      <c r="AJ4" s="63" t="s">
        <v>104</v>
      </c>
      <c r="AK4" s="83" t="s">
        <v>105</v>
      </c>
      <c r="AL4" s="83" t="s">
        <v>106</v>
      </c>
      <c r="AM4" s="158"/>
    </row>
    <row r="5" spans="1:142" ht="24" customHeight="1" thickBot="1" x14ac:dyDescent="0.3">
      <c r="A5" s="119"/>
      <c r="B5" s="121"/>
      <c r="C5" s="119"/>
      <c r="D5" s="119"/>
      <c r="E5" s="123"/>
      <c r="F5" s="121"/>
      <c r="G5" s="119"/>
      <c r="H5" s="135"/>
      <c r="I5" s="135"/>
      <c r="J5" s="135"/>
      <c r="K5" s="135"/>
      <c r="L5" s="135"/>
      <c r="M5" s="119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33"/>
      <c r="AD5" s="79">
        <v>2018</v>
      </c>
      <c r="AE5" s="79">
        <v>2018</v>
      </c>
      <c r="AF5" s="79">
        <v>2018</v>
      </c>
      <c r="AG5" s="79">
        <v>2018</v>
      </c>
      <c r="AH5" s="79">
        <v>2018</v>
      </c>
      <c r="AI5" s="79">
        <v>2018</v>
      </c>
      <c r="AJ5" s="79">
        <v>2018</v>
      </c>
      <c r="AK5" s="80">
        <v>2018</v>
      </c>
      <c r="AL5" s="80">
        <v>2018</v>
      </c>
      <c r="AM5" s="3"/>
    </row>
    <row r="6" spans="1:142" s="4" customFormat="1" ht="14.25" customHeight="1" x14ac:dyDescent="0.2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  <c r="S6" s="37">
        <v>19</v>
      </c>
      <c r="T6" s="37">
        <v>20</v>
      </c>
      <c r="U6" s="37">
        <v>21</v>
      </c>
      <c r="V6" s="37">
        <v>22</v>
      </c>
      <c r="W6" s="37">
        <v>23</v>
      </c>
      <c r="X6" s="37">
        <v>24</v>
      </c>
      <c r="Y6" s="37">
        <v>25</v>
      </c>
      <c r="Z6" s="37">
        <v>26</v>
      </c>
      <c r="AA6" s="37">
        <v>27</v>
      </c>
      <c r="AB6" s="37">
        <v>28</v>
      </c>
      <c r="AC6" s="37">
        <v>29</v>
      </c>
      <c r="AD6" s="37">
        <v>30</v>
      </c>
      <c r="AE6" s="37">
        <v>31</v>
      </c>
      <c r="AF6" s="37">
        <v>32</v>
      </c>
      <c r="AG6" s="37">
        <v>33</v>
      </c>
      <c r="AH6" s="37">
        <v>34</v>
      </c>
      <c r="AI6" s="37">
        <v>35</v>
      </c>
      <c r="AJ6" s="37">
        <v>36</v>
      </c>
      <c r="AK6" s="37">
        <v>37</v>
      </c>
      <c r="AL6" s="37">
        <v>38</v>
      </c>
      <c r="AM6" s="37">
        <v>39</v>
      </c>
    </row>
    <row r="7" spans="1:142" ht="45" x14ac:dyDescent="0.25">
      <c r="A7" s="52">
        <v>1</v>
      </c>
      <c r="B7" s="48">
        <v>1</v>
      </c>
      <c r="C7" s="48"/>
      <c r="D7" s="36" t="s">
        <v>24</v>
      </c>
      <c r="E7" s="49" t="s">
        <v>25</v>
      </c>
      <c r="F7" s="49" t="s">
        <v>26</v>
      </c>
      <c r="G7" s="51" t="s">
        <v>27</v>
      </c>
      <c r="H7" s="105"/>
      <c r="I7" s="108">
        <v>240</v>
      </c>
      <c r="J7" s="108">
        <v>295</v>
      </c>
      <c r="K7" s="108">
        <v>1550</v>
      </c>
      <c r="L7" s="105"/>
      <c r="M7" s="51" t="s">
        <v>23</v>
      </c>
      <c r="N7" s="28" t="s">
        <v>4</v>
      </c>
      <c r="O7" s="28" t="s">
        <v>4</v>
      </c>
      <c r="P7" s="28" t="s">
        <v>4</v>
      </c>
      <c r="Q7" s="28" t="s">
        <v>4</v>
      </c>
      <c r="R7" s="28" t="s">
        <v>4</v>
      </c>
      <c r="S7" s="28" t="s">
        <v>4</v>
      </c>
      <c r="T7" s="28" t="s">
        <v>4</v>
      </c>
      <c r="U7" s="28" t="s">
        <v>4</v>
      </c>
      <c r="V7" s="28"/>
      <c r="W7" s="28" t="s">
        <v>4</v>
      </c>
      <c r="X7" s="28" t="s">
        <v>4</v>
      </c>
      <c r="Y7" s="28" t="s">
        <v>4</v>
      </c>
      <c r="Z7" s="28" t="s">
        <v>4</v>
      </c>
      <c r="AA7" s="28" t="s">
        <v>4</v>
      </c>
      <c r="AB7" s="28"/>
      <c r="AC7" s="56">
        <v>40238</v>
      </c>
      <c r="AD7" s="106" t="s">
        <v>52</v>
      </c>
      <c r="AE7" s="102" t="s">
        <v>4</v>
      </c>
      <c r="AF7" s="100" t="s">
        <v>54</v>
      </c>
      <c r="AG7" s="102" t="s">
        <v>4</v>
      </c>
      <c r="AH7" s="103" t="s">
        <v>52</v>
      </c>
      <c r="AI7" s="103" t="s">
        <v>52</v>
      </c>
      <c r="AJ7" s="102" t="s">
        <v>4</v>
      </c>
      <c r="AK7" s="102" t="s">
        <v>4</v>
      </c>
      <c r="AL7" s="102" t="s">
        <v>4</v>
      </c>
      <c r="AM7" s="153">
        <v>21</v>
      </c>
    </row>
    <row r="8" spans="1:142" ht="24" x14ac:dyDescent="0.25">
      <c r="A8" s="44">
        <v>2</v>
      </c>
      <c r="B8" s="50">
        <v>2</v>
      </c>
      <c r="C8" s="50"/>
      <c r="D8" s="53" t="s">
        <v>28</v>
      </c>
      <c r="E8" s="47" t="s">
        <v>25</v>
      </c>
      <c r="F8" s="38" t="s">
        <v>26</v>
      </c>
      <c r="G8" s="45" t="s">
        <v>27</v>
      </c>
      <c r="H8" s="104"/>
      <c r="I8" s="107">
        <v>28</v>
      </c>
      <c r="J8" s="107">
        <v>28</v>
      </c>
      <c r="K8" s="107">
        <v>172</v>
      </c>
      <c r="L8" s="104"/>
      <c r="M8" s="45" t="s">
        <v>23</v>
      </c>
      <c r="N8" s="35" t="s">
        <v>4</v>
      </c>
      <c r="O8" s="35" t="s">
        <v>4</v>
      </c>
      <c r="P8" s="35" t="s">
        <v>4</v>
      </c>
      <c r="Q8" s="35" t="s">
        <v>4</v>
      </c>
      <c r="R8" s="35" t="s">
        <v>4</v>
      </c>
      <c r="S8" s="35" t="s">
        <v>4</v>
      </c>
      <c r="T8" s="35" t="s">
        <v>4</v>
      </c>
      <c r="U8" s="35" t="s">
        <v>4</v>
      </c>
      <c r="V8" s="35"/>
      <c r="W8" s="35" t="s">
        <v>4</v>
      </c>
      <c r="X8" s="35" t="s">
        <v>4</v>
      </c>
      <c r="Y8" s="35" t="s">
        <v>4</v>
      </c>
      <c r="Z8" s="35" t="s">
        <v>4</v>
      </c>
      <c r="AA8" s="35" t="s">
        <v>4</v>
      </c>
      <c r="AB8" s="35"/>
      <c r="AC8" s="55">
        <v>40238</v>
      </c>
      <c r="AD8" s="42" t="s">
        <v>52</v>
      </c>
      <c r="AE8" s="42" t="s">
        <v>4</v>
      </c>
      <c r="AF8" s="42" t="s">
        <v>4</v>
      </c>
      <c r="AG8" s="42" t="s">
        <v>4</v>
      </c>
      <c r="AH8" s="103" t="s">
        <v>52</v>
      </c>
      <c r="AI8" s="103" t="s">
        <v>52</v>
      </c>
      <c r="AJ8" s="42" t="s">
        <v>4</v>
      </c>
      <c r="AK8" s="42" t="s">
        <v>4</v>
      </c>
      <c r="AL8" s="42" t="s">
        <v>4</v>
      </c>
      <c r="AM8" s="154"/>
    </row>
    <row r="9" spans="1:142" ht="36" x14ac:dyDescent="0.25">
      <c r="A9" s="44">
        <v>3</v>
      </c>
      <c r="B9" s="50">
        <v>3</v>
      </c>
      <c r="C9" s="40"/>
      <c r="D9" s="53" t="s">
        <v>29</v>
      </c>
      <c r="E9" s="47" t="s">
        <v>25</v>
      </c>
      <c r="F9" s="38" t="s">
        <v>26</v>
      </c>
      <c r="G9" s="45" t="s">
        <v>27</v>
      </c>
      <c r="H9" s="104"/>
      <c r="I9" s="107">
        <v>273.7</v>
      </c>
      <c r="J9" s="107">
        <v>312.7</v>
      </c>
      <c r="K9" s="107">
        <v>2033</v>
      </c>
      <c r="L9" s="104"/>
      <c r="M9" s="45" t="s">
        <v>23</v>
      </c>
      <c r="N9" s="35" t="s">
        <v>4</v>
      </c>
      <c r="O9" s="35" t="s">
        <v>4</v>
      </c>
      <c r="P9" s="35" t="s">
        <v>4</v>
      </c>
      <c r="Q9" s="35" t="s">
        <v>4</v>
      </c>
      <c r="R9" s="35" t="s">
        <v>4</v>
      </c>
      <c r="S9" s="35" t="s">
        <v>4</v>
      </c>
      <c r="T9" s="35" t="s">
        <v>4</v>
      </c>
      <c r="U9" s="35" t="s">
        <v>4</v>
      </c>
      <c r="V9" s="35"/>
      <c r="W9" s="35" t="s">
        <v>4</v>
      </c>
      <c r="X9" s="35" t="s">
        <v>4</v>
      </c>
      <c r="Y9" s="35" t="s">
        <v>4</v>
      </c>
      <c r="Z9" s="35" t="s">
        <v>4</v>
      </c>
      <c r="AA9" s="35" t="s">
        <v>4</v>
      </c>
      <c r="AB9" s="35"/>
      <c r="AC9" s="55">
        <v>40238</v>
      </c>
      <c r="AD9" s="42" t="s">
        <v>52</v>
      </c>
      <c r="AE9" s="42" t="s">
        <v>4</v>
      </c>
      <c r="AF9" s="103" t="s">
        <v>52</v>
      </c>
      <c r="AG9" s="42" t="s">
        <v>4</v>
      </c>
      <c r="AH9" s="103" t="s">
        <v>52</v>
      </c>
      <c r="AI9" s="103" t="s">
        <v>52</v>
      </c>
      <c r="AJ9" s="42" t="s">
        <v>4</v>
      </c>
      <c r="AK9" s="42" t="s">
        <v>4</v>
      </c>
      <c r="AL9" s="42" t="s">
        <v>4</v>
      </c>
      <c r="AM9" s="154"/>
    </row>
    <row r="10" spans="1:142" ht="15" x14ac:dyDescent="0.25">
      <c r="A10" s="44">
        <v>4</v>
      </c>
      <c r="B10" s="50">
        <v>4</v>
      </c>
      <c r="C10" s="40"/>
      <c r="D10" s="53" t="s">
        <v>30</v>
      </c>
      <c r="E10" s="47" t="s">
        <v>25</v>
      </c>
      <c r="F10" s="38" t="s">
        <v>26</v>
      </c>
      <c r="G10" s="45" t="s">
        <v>27</v>
      </c>
      <c r="H10" s="104"/>
      <c r="I10" s="107">
        <v>218.5</v>
      </c>
      <c r="J10" s="107">
        <v>247.8</v>
      </c>
      <c r="K10" s="107">
        <v>1611</v>
      </c>
      <c r="L10" s="104"/>
      <c r="M10" s="45" t="s">
        <v>23</v>
      </c>
      <c r="N10" s="35" t="s">
        <v>4</v>
      </c>
      <c r="O10" s="35" t="s">
        <v>4</v>
      </c>
      <c r="P10" s="35" t="s">
        <v>4</v>
      </c>
      <c r="Q10" s="35" t="s">
        <v>4</v>
      </c>
      <c r="R10" s="35" t="s">
        <v>4</v>
      </c>
      <c r="S10" s="35" t="s">
        <v>4</v>
      </c>
      <c r="T10" s="35" t="s">
        <v>4</v>
      </c>
      <c r="U10" s="35" t="s">
        <v>4</v>
      </c>
      <c r="V10" s="35"/>
      <c r="W10" s="35" t="s">
        <v>4</v>
      </c>
      <c r="X10" s="35" t="s">
        <v>4</v>
      </c>
      <c r="Y10" s="35" t="s">
        <v>4</v>
      </c>
      <c r="Z10" s="35" t="s">
        <v>4</v>
      </c>
      <c r="AA10" s="35" t="s">
        <v>4</v>
      </c>
      <c r="AB10" s="35"/>
      <c r="AC10" s="55">
        <v>40238</v>
      </c>
      <c r="AD10" s="42" t="s">
        <v>52</v>
      </c>
      <c r="AE10" s="42" t="s">
        <v>4</v>
      </c>
      <c r="AF10" s="103" t="s">
        <v>52</v>
      </c>
      <c r="AG10" s="42" t="s">
        <v>4</v>
      </c>
      <c r="AH10" s="103" t="s">
        <v>52</v>
      </c>
      <c r="AI10" s="103" t="s">
        <v>52</v>
      </c>
      <c r="AJ10" s="42" t="s">
        <v>4</v>
      </c>
      <c r="AK10" s="42" t="s">
        <v>4</v>
      </c>
      <c r="AL10" s="42" t="s">
        <v>4</v>
      </c>
      <c r="AM10" s="154"/>
    </row>
    <row r="11" spans="1:142" ht="24" x14ac:dyDescent="0.25">
      <c r="A11" s="44">
        <v>5</v>
      </c>
      <c r="B11" s="50">
        <v>5</v>
      </c>
      <c r="C11" s="40"/>
      <c r="D11" s="53" t="s">
        <v>31</v>
      </c>
      <c r="E11" s="47" t="s">
        <v>25</v>
      </c>
      <c r="F11" s="38" t="s">
        <v>26</v>
      </c>
      <c r="G11" s="45" t="s">
        <v>27</v>
      </c>
      <c r="H11" s="104"/>
      <c r="I11" s="107">
        <v>302.3</v>
      </c>
      <c r="J11" s="107">
        <v>348.7</v>
      </c>
      <c r="K11" s="107">
        <v>2158</v>
      </c>
      <c r="L11" s="104"/>
      <c r="M11" s="45" t="s">
        <v>23</v>
      </c>
      <c r="N11" s="35" t="s">
        <v>4</v>
      </c>
      <c r="O11" s="35" t="s">
        <v>4</v>
      </c>
      <c r="P11" s="35" t="s">
        <v>4</v>
      </c>
      <c r="Q11" s="35" t="s">
        <v>4</v>
      </c>
      <c r="R11" s="35" t="s">
        <v>4</v>
      </c>
      <c r="S11" s="35" t="s">
        <v>4</v>
      </c>
      <c r="T11" s="35" t="s">
        <v>4</v>
      </c>
      <c r="U11" s="35" t="s">
        <v>4</v>
      </c>
      <c r="V11" s="35"/>
      <c r="W11" s="35" t="s">
        <v>4</v>
      </c>
      <c r="X11" s="35" t="s">
        <v>4</v>
      </c>
      <c r="Y11" s="35" t="s">
        <v>4</v>
      </c>
      <c r="Z11" s="35" t="s">
        <v>4</v>
      </c>
      <c r="AA11" s="35" t="s">
        <v>4</v>
      </c>
      <c r="AB11" s="35"/>
      <c r="AC11" s="55">
        <v>40238</v>
      </c>
      <c r="AD11" s="42" t="s">
        <v>52</v>
      </c>
      <c r="AE11" s="42" t="s">
        <v>4</v>
      </c>
      <c r="AF11" s="42" t="s">
        <v>4</v>
      </c>
      <c r="AG11" s="42" t="s">
        <v>4</v>
      </c>
      <c r="AH11" s="103" t="s">
        <v>52</v>
      </c>
      <c r="AI11" s="103" t="s">
        <v>52</v>
      </c>
      <c r="AJ11" s="42" t="s">
        <v>4</v>
      </c>
      <c r="AK11" s="42" t="s">
        <v>4</v>
      </c>
      <c r="AL11" s="42" t="s">
        <v>4</v>
      </c>
      <c r="AM11" s="154"/>
    </row>
    <row r="12" spans="1:142" ht="48" x14ac:dyDescent="0.25">
      <c r="A12" s="44">
        <v>6</v>
      </c>
      <c r="B12" s="50">
        <v>6</v>
      </c>
      <c r="C12" s="40"/>
      <c r="D12" s="53" t="s">
        <v>32</v>
      </c>
      <c r="E12" s="47" t="s">
        <v>25</v>
      </c>
      <c r="F12" s="38" t="s">
        <v>26</v>
      </c>
      <c r="G12" s="45" t="s">
        <v>27</v>
      </c>
      <c r="H12" s="104"/>
      <c r="I12" s="107">
        <v>30</v>
      </c>
      <c r="J12" s="107">
        <v>30</v>
      </c>
      <c r="K12" s="107">
        <v>66</v>
      </c>
      <c r="L12" s="104"/>
      <c r="M12" s="45" t="s">
        <v>23</v>
      </c>
      <c r="N12" s="35" t="s">
        <v>4</v>
      </c>
      <c r="O12" s="35" t="s">
        <v>4</v>
      </c>
      <c r="P12" s="35" t="s">
        <v>4</v>
      </c>
      <c r="Q12" s="35" t="s">
        <v>4</v>
      </c>
      <c r="R12" s="35" t="s">
        <v>4</v>
      </c>
      <c r="S12" s="35" t="s">
        <v>4</v>
      </c>
      <c r="T12" s="35" t="s">
        <v>4</v>
      </c>
      <c r="U12" s="35" t="s">
        <v>4</v>
      </c>
      <c r="V12" s="35"/>
      <c r="W12" s="35" t="s">
        <v>4</v>
      </c>
      <c r="X12" s="35" t="s">
        <v>4</v>
      </c>
      <c r="Y12" s="35" t="s">
        <v>4</v>
      </c>
      <c r="Z12" s="35" t="s">
        <v>4</v>
      </c>
      <c r="AA12" s="35" t="s">
        <v>4</v>
      </c>
      <c r="AB12" s="35"/>
      <c r="AC12" s="55">
        <v>40238</v>
      </c>
      <c r="AD12" s="42" t="s">
        <v>52</v>
      </c>
      <c r="AE12" s="42" t="s">
        <v>4</v>
      </c>
      <c r="AF12" s="42" t="s">
        <v>4</v>
      </c>
      <c r="AG12" s="42" t="s">
        <v>4</v>
      </c>
      <c r="AH12" s="42" t="s">
        <v>4</v>
      </c>
      <c r="AI12" s="42" t="s">
        <v>4</v>
      </c>
      <c r="AJ12" s="42" t="s">
        <v>4</v>
      </c>
      <c r="AK12" s="42" t="s">
        <v>4</v>
      </c>
      <c r="AL12" s="42" t="s">
        <v>4</v>
      </c>
      <c r="AM12" s="154"/>
    </row>
    <row r="13" spans="1:142" ht="24" x14ac:dyDescent="0.25">
      <c r="A13" s="44">
        <v>7</v>
      </c>
      <c r="B13" s="50">
        <v>7</v>
      </c>
      <c r="C13" s="50"/>
      <c r="D13" s="53" t="s">
        <v>33</v>
      </c>
      <c r="E13" s="47" t="s">
        <v>25</v>
      </c>
      <c r="F13" s="38" t="s">
        <v>26</v>
      </c>
      <c r="G13" s="45" t="s">
        <v>27</v>
      </c>
      <c r="H13" s="104"/>
      <c r="I13" s="107">
        <v>252</v>
      </c>
      <c r="J13" s="107">
        <v>355.52</v>
      </c>
      <c r="K13" s="107">
        <v>1849</v>
      </c>
      <c r="L13" s="104"/>
      <c r="M13" s="45" t="s">
        <v>23</v>
      </c>
      <c r="N13" s="35" t="s">
        <v>4</v>
      </c>
      <c r="O13" s="35" t="s">
        <v>4</v>
      </c>
      <c r="P13" s="35" t="s">
        <v>4</v>
      </c>
      <c r="Q13" s="35" t="s">
        <v>4</v>
      </c>
      <c r="R13" s="35" t="s">
        <v>4</v>
      </c>
      <c r="S13" s="35" t="s">
        <v>4</v>
      </c>
      <c r="T13" s="35" t="s">
        <v>4</v>
      </c>
      <c r="U13" s="35" t="s">
        <v>4</v>
      </c>
      <c r="V13" s="35"/>
      <c r="W13" s="35" t="s">
        <v>4</v>
      </c>
      <c r="X13" s="35" t="s">
        <v>4</v>
      </c>
      <c r="Y13" s="35" t="s">
        <v>4</v>
      </c>
      <c r="Z13" s="35" t="s">
        <v>4</v>
      </c>
      <c r="AA13" s="35" t="s">
        <v>4</v>
      </c>
      <c r="AB13" s="35"/>
      <c r="AC13" s="55">
        <v>40238</v>
      </c>
      <c r="AD13" s="42" t="s">
        <v>52</v>
      </c>
      <c r="AE13" s="42" t="s">
        <v>4</v>
      </c>
      <c r="AF13" s="42" t="s">
        <v>4</v>
      </c>
      <c r="AG13" s="42" t="s">
        <v>4</v>
      </c>
      <c r="AH13" s="103" t="s">
        <v>52</v>
      </c>
      <c r="AI13" s="103" t="s">
        <v>52</v>
      </c>
      <c r="AJ13" s="42" t="s">
        <v>4</v>
      </c>
      <c r="AK13" s="42" t="s">
        <v>4</v>
      </c>
      <c r="AL13" s="42" t="s">
        <v>4</v>
      </c>
      <c r="AM13" s="154"/>
    </row>
    <row r="14" spans="1:142" ht="15" x14ac:dyDescent="0.25">
      <c r="A14" s="44">
        <v>8</v>
      </c>
      <c r="B14" s="50">
        <v>8</v>
      </c>
      <c r="C14" s="40"/>
      <c r="D14" s="53" t="s">
        <v>34</v>
      </c>
      <c r="E14" s="47" t="s">
        <v>25</v>
      </c>
      <c r="F14" s="38" t="s">
        <v>26</v>
      </c>
      <c r="G14" s="45" t="s">
        <v>27</v>
      </c>
      <c r="H14" s="104"/>
      <c r="I14" s="107">
        <v>596</v>
      </c>
      <c r="J14" s="107">
        <v>785</v>
      </c>
      <c r="K14" s="107">
        <v>3952</v>
      </c>
      <c r="L14" s="104"/>
      <c r="M14" s="45" t="s">
        <v>23</v>
      </c>
      <c r="N14" s="35" t="s">
        <v>4</v>
      </c>
      <c r="O14" s="35" t="s">
        <v>4</v>
      </c>
      <c r="P14" s="35" t="s">
        <v>4</v>
      </c>
      <c r="Q14" s="35" t="s">
        <v>4</v>
      </c>
      <c r="R14" s="35" t="s">
        <v>4</v>
      </c>
      <c r="S14" s="35" t="s">
        <v>4</v>
      </c>
      <c r="T14" s="35" t="s">
        <v>4</v>
      </c>
      <c r="U14" s="35" t="s">
        <v>4</v>
      </c>
      <c r="V14" s="35"/>
      <c r="W14" s="35" t="s">
        <v>4</v>
      </c>
      <c r="X14" s="35" t="s">
        <v>4</v>
      </c>
      <c r="Y14" s="35" t="s">
        <v>4</v>
      </c>
      <c r="Z14" s="35" t="s">
        <v>4</v>
      </c>
      <c r="AA14" s="35" t="s">
        <v>4</v>
      </c>
      <c r="AB14" s="35"/>
      <c r="AC14" s="55">
        <v>40238</v>
      </c>
      <c r="AD14" s="42" t="s">
        <v>52</v>
      </c>
      <c r="AE14" s="42" t="s">
        <v>4</v>
      </c>
      <c r="AF14" s="103" t="s">
        <v>52</v>
      </c>
      <c r="AG14" s="42" t="s">
        <v>4</v>
      </c>
      <c r="AH14" s="103" t="s">
        <v>52</v>
      </c>
      <c r="AI14" s="103" t="s">
        <v>52</v>
      </c>
      <c r="AJ14" s="42" t="s">
        <v>4</v>
      </c>
      <c r="AK14" s="42" t="s">
        <v>4</v>
      </c>
      <c r="AL14" s="42" t="s">
        <v>4</v>
      </c>
      <c r="AM14" s="154"/>
    </row>
    <row r="15" spans="1:142" ht="15" x14ac:dyDescent="0.25">
      <c r="A15" s="44">
        <v>9</v>
      </c>
      <c r="B15" s="50">
        <v>9</v>
      </c>
      <c r="C15" s="40"/>
      <c r="D15" s="53" t="s">
        <v>35</v>
      </c>
      <c r="E15" s="47" t="s">
        <v>25</v>
      </c>
      <c r="F15" s="38" t="s">
        <v>26</v>
      </c>
      <c r="G15" s="45" t="s">
        <v>27</v>
      </c>
      <c r="H15" s="104"/>
      <c r="I15" s="107">
        <v>327</v>
      </c>
      <c r="J15" s="107">
        <v>217</v>
      </c>
      <c r="K15" s="107">
        <v>1378</v>
      </c>
      <c r="L15" s="104"/>
      <c r="M15" s="45" t="s">
        <v>23</v>
      </c>
      <c r="N15" s="35" t="s">
        <v>4</v>
      </c>
      <c r="O15" s="35" t="s">
        <v>4</v>
      </c>
      <c r="P15" s="35" t="s">
        <v>4</v>
      </c>
      <c r="Q15" s="35" t="s">
        <v>4</v>
      </c>
      <c r="R15" s="35" t="s">
        <v>4</v>
      </c>
      <c r="S15" s="35" t="s">
        <v>4</v>
      </c>
      <c r="T15" s="35" t="s">
        <v>4</v>
      </c>
      <c r="U15" s="35" t="s">
        <v>4</v>
      </c>
      <c r="V15" s="35"/>
      <c r="W15" s="35" t="s">
        <v>4</v>
      </c>
      <c r="X15" s="35" t="s">
        <v>4</v>
      </c>
      <c r="Y15" s="35" t="s">
        <v>4</v>
      </c>
      <c r="Z15" s="35" t="s">
        <v>4</v>
      </c>
      <c r="AA15" s="35" t="s">
        <v>4</v>
      </c>
      <c r="AB15" s="35"/>
      <c r="AC15" s="55">
        <v>40238</v>
      </c>
      <c r="AD15" s="42" t="s">
        <v>52</v>
      </c>
      <c r="AE15" s="42" t="s">
        <v>4</v>
      </c>
      <c r="AF15" s="103" t="s">
        <v>54</v>
      </c>
      <c r="AG15" s="42" t="s">
        <v>4</v>
      </c>
      <c r="AH15" s="103" t="s">
        <v>52</v>
      </c>
      <c r="AI15" s="103" t="s">
        <v>52</v>
      </c>
      <c r="AJ15" s="42" t="s">
        <v>4</v>
      </c>
      <c r="AK15" s="42" t="s">
        <v>4</v>
      </c>
      <c r="AL15" s="42" t="s">
        <v>4</v>
      </c>
      <c r="AM15" s="154"/>
    </row>
    <row r="16" spans="1:142" ht="24" x14ac:dyDescent="0.25">
      <c r="A16" s="44">
        <v>10</v>
      </c>
      <c r="B16" s="50">
        <v>10</v>
      </c>
      <c r="C16" s="40"/>
      <c r="D16" s="53" t="s">
        <v>18</v>
      </c>
      <c r="E16" s="47" t="s">
        <v>25</v>
      </c>
      <c r="F16" s="38" t="s">
        <v>26</v>
      </c>
      <c r="G16" s="45" t="s">
        <v>27</v>
      </c>
      <c r="H16" s="104"/>
      <c r="I16" s="107">
        <v>1043</v>
      </c>
      <c r="J16" s="107">
        <v>366.12</v>
      </c>
      <c r="K16" s="107">
        <v>3260</v>
      </c>
      <c r="L16" s="104"/>
      <c r="M16" s="45" t="s">
        <v>23</v>
      </c>
      <c r="N16" s="35" t="s">
        <v>4</v>
      </c>
      <c r="O16" s="35" t="s">
        <v>4</v>
      </c>
      <c r="P16" s="35" t="s">
        <v>4</v>
      </c>
      <c r="Q16" s="35" t="s">
        <v>4</v>
      </c>
      <c r="R16" s="35" t="s">
        <v>4</v>
      </c>
      <c r="S16" s="35" t="s">
        <v>4</v>
      </c>
      <c r="T16" s="35" t="s">
        <v>4</v>
      </c>
      <c r="U16" s="35" t="s">
        <v>4</v>
      </c>
      <c r="V16" s="35"/>
      <c r="W16" s="35" t="s">
        <v>4</v>
      </c>
      <c r="X16" s="35" t="s">
        <v>4</v>
      </c>
      <c r="Y16" s="35" t="s">
        <v>4</v>
      </c>
      <c r="Z16" s="35" t="s">
        <v>4</v>
      </c>
      <c r="AA16" s="35" t="s">
        <v>4</v>
      </c>
      <c r="AB16" s="35"/>
      <c r="AC16" s="55">
        <v>40238</v>
      </c>
      <c r="AD16" s="42" t="s">
        <v>52</v>
      </c>
      <c r="AE16" s="42" t="s">
        <v>4</v>
      </c>
      <c r="AF16" s="42" t="s">
        <v>4</v>
      </c>
      <c r="AG16" s="42" t="s">
        <v>4</v>
      </c>
      <c r="AH16" s="103" t="s">
        <v>52</v>
      </c>
      <c r="AI16" s="103" t="s">
        <v>52</v>
      </c>
      <c r="AJ16" s="42" t="s">
        <v>4</v>
      </c>
      <c r="AK16" s="42" t="s">
        <v>4</v>
      </c>
      <c r="AL16" s="42" t="s">
        <v>4</v>
      </c>
      <c r="AM16" s="154"/>
    </row>
    <row r="17" spans="1:142" ht="36" x14ac:dyDescent="0.25">
      <c r="A17" s="44">
        <v>11</v>
      </c>
      <c r="B17" s="50">
        <v>11</v>
      </c>
      <c r="C17" s="40"/>
      <c r="D17" s="53" t="s">
        <v>36</v>
      </c>
      <c r="E17" s="47" t="s">
        <v>25</v>
      </c>
      <c r="F17" s="38" t="s">
        <v>26</v>
      </c>
      <c r="G17" s="45" t="s">
        <v>27</v>
      </c>
      <c r="H17" s="104"/>
      <c r="I17" s="107">
        <v>90</v>
      </c>
      <c r="J17" s="107">
        <v>138.19999999999999</v>
      </c>
      <c r="K17" s="107">
        <v>486</v>
      </c>
      <c r="L17" s="104"/>
      <c r="M17" s="45" t="s">
        <v>23</v>
      </c>
      <c r="N17" s="35" t="s">
        <v>4</v>
      </c>
      <c r="O17" s="35" t="s">
        <v>4</v>
      </c>
      <c r="P17" s="35" t="s">
        <v>4</v>
      </c>
      <c r="Q17" s="35" t="s">
        <v>4</v>
      </c>
      <c r="R17" s="35" t="s">
        <v>4</v>
      </c>
      <c r="S17" s="35" t="s">
        <v>4</v>
      </c>
      <c r="T17" s="35" t="s">
        <v>4</v>
      </c>
      <c r="U17" s="35" t="s">
        <v>4</v>
      </c>
      <c r="V17" s="35"/>
      <c r="W17" s="35" t="s">
        <v>4</v>
      </c>
      <c r="X17" s="35" t="s">
        <v>4</v>
      </c>
      <c r="Y17" s="35" t="s">
        <v>4</v>
      </c>
      <c r="Z17" s="35" t="s">
        <v>4</v>
      </c>
      <c r="AA17" s="35" t="s">
        <v>4</v>
      </c>
      <c r="AB17" s="35"/>
      <c r="AC17" s="55">
        <v>40238</v>
      </c>
      <c r="AD17" s="42" t="s">
        <v>52</v>
      </c>
      <c r="AE17" s="42" t="s">
        <v>4</v>
      </c>
      <c r="AF17" s="42" t="s">
        <v>4</v>
      </c>
      <c r="AG17" s="42" t="s">
        <v>4</v>
      </c>
      <c r="AH17" s="103" t="s">
        <v>52</v>
      </c>
      <c r="AI17" s="103" t="s">
        <v>52</v>
      </c>
      <c r="AJ17" s="42" t="s">
        <v>4</v>
      </c>
      <c r="AK17" s="42" t="s">
        <v>4</v>
      </c>
      <c r="AL17" s="42" t="s">
        <v>4</v>
      </c>
      <c r="AM17" s="154"/>
    </row>
    <row r="18" spans="1:142" ht="24" x14ac:dyDescent="0.25">
      <c r="A18" s="44">
        <v>12</v>
      </c>
      <c r="B18" s="50">
        <v>12</v>
      </c>
      <c r="C18" s="40"/>
      <c r="D18" s="53" t="s">
        <v>37</v>
      </c>
      <c r="E18" s="47" t="s">
        <v>25</v>
      </c>
      <c r="F18" s="38" t="s">
        <v>26</v>
      </c>
      <c r="G18" s="45" t="s">
        <v>27</v>
      </c>
      <c r="H18" s="104"/>
      <c r="I18" s="107">
        <v>70.2</v>
      </c>
      <c r="J18" s="107">
        <v>81.22</v>
      </c>
      <c r="K18" s="107">
        <v>284.3</v>
      </c>
      <c r="L18" s="104"/>
      <c r="M18" s="45" t="s">
        <v>23</v>
      </c>
      <c r="N18" s="35" t="s">
        <v>4</v>
      </c>
      <c r="O18" s="35" t="s">
        <v>4</v>
      </c>
      <c r="P18" s="35" t="s">
        <v>4</v>
      </c>
      <c r="Q18" s="35" t="s">
        <v>4</v>
      </c>
      <c r="R18" s="35" t="s">
        <v>4</v>
      </c>
      <c r="S18" s="35" t="s">
        <v>4</v>
      </c>
      <c r="T18" s="35" t="s">
        <v>4</v>
      </c>
      <c r="U18" s="35" t="s">
        <v>4</v>
      </c>
      <c r="V18" s="35"/>
      <c r="W18" s="35" t="s">
        <v>4</v>
      </c>
      <c r="X18" s="35" t="s">
        <v>4</v>
      </c>
      <c r="Y18" s="35" t="s">
        <v>4</v>
      </c>
      <c r="Z18" s="35" t="s">
        <v>4</v>
      </c>
      <c r="AA18" s="35" t="s">
        <v>4</v>
      </c>
      <c r="AB18" s="35"/>
      <c r="AC18" s="55">
        <v>40238</v>
      </c>
      <c r="AD18" s="42" t="s">
        <v>52</v>
      </c>
      <c r="AE18" s="42" t="s">
        <v>4</v>
      </c>
      <c r="AF18" s="42" t="s">
        <v>4</v>
      </c>
      <c r="AG18" s="42" t="s">
        <v>4</v>
      </c>
      <c r="AH18" s="103" t="s">
        <v>52</v>
      </c>
      <c r="AI18" s="42" t="s">
        <v>4</v>
      </c>
      <c r="AJ18" s="42" t="s">
        <v>4</v>
      </c>
      <c r="AK18" s="42" t="s">
        <v>4</v>
      </c>
      <c r="AL18" s="42" t="s">
        <v>4</v>
      </c>
      <c r="AM18" s="154"/>
    </row>
    <row r="19" spans="1:142" ht="24" x14ac:dyDescent="0.25">
      <c r="A19" s="44">
        <v>13</v>
      </c>
      <c r="B19" s="50">
        <v>13</v>
      </c>
      <c r="C19" s="40"/>
      <c r="D19" s="53" t="s">
        <v>38</v>
      </c>
      <c r="E19" s="47" t="s">
        <v>25</v>
      </c>
      <c r="F19" s="38" t="s">
        <v>26</v>
      </c>
      <c r="G19" s="45" t="s">
        <v>27</v>
      </c>
      <c r="H19" s="104"/>
      <c r="I19" s="107">
        <v>56.7</v>
      </c>
      <c r="J19" s="107">
        <v>65</v>
      </c>
      <c r="K19" s="107">
        <v>231</v>
      </c>
      <c r="L19" s="104"/>
      <c r="M19" s="45" t="s">
        <v>23</v>
      </c>
      <c r="N19" s="35" t="s">
        <v>4</v>
      </c>
      <c r="O19" s="35" t="s">
        <v>4</v>
      </c>
      <c r="P19" s="35" t="s">
        <v>4</v>
      </c>
      <c r="Q19" s="35" t="s">
        <v>4</v>
      </c>
      <c r="R19" s="35" t="s">
        <v>4</v>
      </c>
      <c r="S19" s="35" t="s">
        <v>4</v>
      </c>
      <c r="T19" s="35" t="s">
        <v>4</v>
      </c>
      <c r="U19" s="35" t="s">
        <v>4</v>
      </c>
      <c r="V19" s="35"/>
      <c r="W19" s="35" t="s">
        <v>4</v>
      </c>
      <c r="X19" s="35" t="s">
        <v>4</v>
      </c>
      <c r="Y19" s="35" t="s">
        <v>4</v>
      </c>
      <c r="Z19" s="35" t="s">
        <v>4</v>
      </c>
      <c r="AA19" s="35" t="s">
        <v>4</v>
      </c>
      <c r="AB19" s="35"/>
      <c r="AC19" s="55">
        <v>40238</v>
      </c>
      <c r="AD19" s="42" t="s">
        <v>52</v>
      </c>
      <c r="AE19" s="42" t="s">
        <v>4</v>
      </c>
      <c r="AF19" s="42" t="s">
        <v>4</v>
      </c>
      <c r="AG19" s="42" t="s">
        <v>4</v>
      </c>
      <c r="AH19" s="103" t="s">
        <v>52</v>
      </c>
      <c r="AI19" s="42" t="s">
        <v>4</v>
      </c>
      <c r="AJ19" s="42" t="s">
        <v>4</v>
      </c>
      <c r="AK19" s="42" t="s">
        <v>4</v>
      </c>
      <c r="AL19" s="42" t="s">
        <v>4</v>
      </c>
      <c r="AM19" s="154"/>
    </row>
    <row r="20" spans="1:142" ht="36" x14ac:dyDescent="0.25">
      <c r="A20" s="44">
        <v>14</v>
      </c>
      <c r="B20" s="50">
        <v>14</v>
      </c>
      <c r="C20" s="40"/>
      <c r="D20" s="53" t="s">
        <v>39</v>
      </c>
      <c r="E20" s="47" t="s">
        <v>25</v>
      </c>
      <c r="F20" s="38" t="s">
        <v>26</v>
      </c>
      <c r="G20" s="45" t="s">
        <v>27</v>
      </c>
      <c r="H20" s="104"/>
      <c r="I20" s="107">
        <v>153</v>
      </c>
      <c r="J20" s="107">
        <v>153</v>
      </c>
      <c r="K20" s="107">
        <v>536</v>
      </c>
      <c r="L20" s="104"/>
      <c r="M20" s="45" t="s">
        <v>23</v>
      </c>
      <c r="N20" s="35" t="s">
        <v>4</v>
      </c>
      <c r="O20" s="35" t="s">
        <v>4</v>
      </c>
      <c r="P20" s="35" t="s">
        <v>4</v>
      </c>
      <c r="Q20" s="35" t="s">
        <v>4</v>
      </c>
      <c r="R20" s="35" t="s">
        <v>4</v>
      </c>
      <c r="S20" s="35" t="s">
        <v>4</v>
      </c>
      <c r="T20" s="35" t="s">
        <v>4</v>
      </c>
      <c r="U20" s="35" t="s">
        <v>4</v>
      </c>
      <c r="V20" s="35"/>
      <c r="W20" s="35" t="s">
        <v>4</v>
      </c>
      <c r="X20" s="35" t="s">
        <v>4</v>
      </c>
      <c r="Y20" s="35" t="s">
        <v>4</v>
      </c>
      <c r="Z20" s="35" t="s">
        <v>4</v>
      </c>
      <c r="AA20" s="35" t="s">
        <v>4</v>
      </c>
      <c r="AB20" s="35"/>
      <c r="AC20" s="55">
        <v>40238</v>
      </c>
      <c r="AD20" s="42" t="s">
        <v>52</v>
      </c>
      <c r="AE20" s="42" t="s">
        <v>4</v>
      </c>
      <c r="AF20" s="42" t="s">
        <v>4</v>
      </c>
      <c r="AG20" s="42" t="s">
        <v>4</v>
      </c>
      <c r="AH20" s="103" t="s">
        <v>52</v>
      </c>
      <c r="AI20" s="42" t="s">
        <v>4</v>
      </c>
      <c r="AJ20" s="42" t="s">
        <v>4</v>
      </c>
      <c r="AK20" s="42" t="s">
        <v>4</v>
      </c>
      <c r="AL20" s="42" t="s">
        <v>4</v>
      </c>
      <c r="AM20" s="154"/>
    </row>
    <row r="21" spans="1:142" ht="36" x14ac:dyDescent="0.25">
      <c r="A21" s="44">
        <v>15</v>
      </c>
      <c r="B21" s="50">
        <v>15</v>
      </c>
      <c r="C21" s="40"/>
      <c r="D21" s="53" t="s">
        <v>40</v>
      </c>
      <c r="E21" s="47" t="s">
        <v>25</v>
      </c>
      <c r="F21" s="38" t="s">
        <v>26</v>
      </c>
      <c r="G21" s="45" t="s">
        <v>27</v>
      </c>
      <c r="H21" s="104"/>
      <c r="I21" s="113">
        <v>7.8</v>
      </c>
      <c r="J21" s="113">
        <v>10.84</v>
      </c>
      <c r="K21" s="113">
        <v>28.84</v>
      </c>
      <c r="L21" s="104"/>
      <c r="M21" s="45" t="s">
        <v>23</v>
      </c>
      <c r="N21" s="35" t="s">
        <v>4</v>
      </c>
      <c r="O21" s="35" t="s">
        <v>4</v>
      </c>
      <c r="P21" s="35" t="s">
        <v>4</v>
      </c>
      <c r="Q21" s="35" t="s">
        <v>4</v>
      </c>
      <c r="R21" s="35" t="s">
        <v>4</v>
      </c>
      <c r="S21" s="35" t="s">
        <v>4</v>
      </c>
      <c r="T21" s="35" t="s">
        <v>4</v>
      </c>
      <c r="U21" s="35" t="s">
        <v>4</v>
      </c>
      <c r="V21" s="35"/>
      <c r="W21" s="35" t="s">
        <v>4</v>
      </c>
      <c r="X21" s="35" t="s">
        <v>4</v>
      </c>
      <c r="Y21" s="35" t="s">
        <v>4</v>
      </c>
      <c r="Z21" s="35" t="s">
        <v>4</v>
      </c>
      <c r="AA21" s="35" t="s">
        <v>4</v>
      </c>
      <c r="AB21" s="35"/>
      <c r="AC21" s="55">
        <v>40238</v>
      </c>
      <c r="AD21" s="42" t="s">
        <v>52</v>
      </c>
      <c r="AE21" s="42" t="s">
        <v>4</v>
      </c>
      <c r="AF21" s="42" t="s">
        <v>4</v>
      </c>
      <c r="AG21" s="42" t="s">
        <v>4</v>
      </c>
      <c r="AH21" s="42" t="s">
        <v>4</v>
      </c>
      <c r="AI21" s="42" t="s">
        <v>4</v>
      </c>
      <c r="AJ21" s="42" t="s">
        <v>4</v>
      </c>
      <c r="AK21" s="42" t="s">
        <v>4</v>
      </c>
      <c r="AL21" s="12" t="s">
        <v>4</v>
      </c>
      <c r="AM21" s="154"/>
    </row>
    <row r="22" spans="1:142" ht="36" x14ac:dyDescent="0.25">
      <c r="A22" s="44">
        <v>16</v>
      </c>
      <c r="B22" s="50">
        <v>16</v>
      </c>
      <c r="C22" s="40"/>
      <c r="D22" s="53" t="s">
        <v>41</v>
      </c>
      <c r="E22" s="47" t="s">
        <v>25</v>
      </c>
      <c r="F22" s="38" t="s">
        <v>26</v>
      </c>
      <c r="G22" s="45" t="s">
        <v>27</v>
      </c>
      <c r="H22" s="104"/>
      <c r="I22" s="113">
        <v>13.28</v>
      </c>
      <c r="J22" s="113">
        <v>17.170000000000002</v>
      </c>
      <c r="K22" s="113">
        <v>60</v>
      </c>
      <c r="L22" s="104"/>
      <c r="M22" s="45" t="s">
        <v>23</v>
      </c>
      <c r="N22" s="35" t="s">
        <v>4</v>
      </c>
      <c r="O22" s="35" t="s">
        <v>4</v>
      </c>
      <c r="P22" s="35" t="s">
        <v>4</v>
      </c>
      <c r="Q22" s="35" t="s">
        <v>4</v>
      </c>
      <c r="R22" s="35" t="s">
        <v>4</v>
      </c>
      <c r="S22" s="35" t="s">
        <v>4</v>
      </c>
      <c r="T22" s="35" t="s">
        <v>4</v>
      </c>
      <c r="U22" s="35" t="s">
        <v>4</v>
      </c>
      <c r="V22" s="35"/>
      <c r="W22" s="35" t="s">
        <v>4</v>
      </c>
      <c r="X22" s="35" t="s">
        <v>4</v>
      </c>
      <c r="Y22" s="35" t="s">
        <v>4</v>
      </c>
      <c r="Z22" s="35" t="s">
        <v>4</v>
      </c>
      <c r="AA22" s="35" t="s">
        <v>4</v>
      </c>
      <c r="AB22" s="35"/>
      <c r="AC22" s="55">
        <v>40238</v>
      </c>
      <c r="AD22" s="42" t="s">
        <v>52</v>
      </c>
      <c r="AE22" s="42" t="s">
        <v>4</v>
      </c>
      <c r="AF22" s="42" t="s">
        <v>4</v>
      </c>
      <c r="AG22" s="42" t="s">
        <v>4</v>
      </c>
      <c r="AH22" s="103" t="s">
        <v>52</v>
      </c>
      <c r="AI22" s="42" t="s">
        <v>4</v>
      </c>
      <c r="AJ22" s="42" t="s">
        <v>4</v>
      </c>
      <c r="AK22" s="42" t="s">
        <v>4</v>
      </c>
      <c r="AL22" s="42" t="s">
        <v>4</v>
      </c>
      <c r="AM22" s="154"/>
    </row>
    <row r="23" spans="1:142" ht="15" x14ac:dyDescent="0.25">
      <c r="A23" s="44">
        <v>17</v>
      </c>
      <c r="B23" s="50">
        <v>17</v>
      </c>
      <c r="C23" s="40"/>
      <c r="D23" s="53" t="s">
        <v>42</v>
      </c>
      <c r="E23" s="47" t="s">
        <v>25</v>
      </c>
      <c r="F23" s="38" t="s">
        <v>26</v>
      </c>
      <c r="G23" s="45" t="s">
        <v>27</v>
      </c>
      <c r="H23" s="104"/>
      <c r="I23" s="107">
        <v>471</v>
      </c>
      <c r="J23" s="107">
        <v>471</v>
      </c>
      <c r="K23" s="107">
        <v>1692</v>
      </c>
      <c r="L23" s="104"/>
      <c r="M23" s="45" t="s">
        <v>23</v>
      </c>
      <c r="N23" s="35" t="s">
        <v>4</v>
      </c>
      <c r="O23" s="35" t="s">
        <v>4</v>
      </c>
      <c r="P23" s="35" t="s">
        <v>4</v>
      </c>
      <c r="Q23" s="35" t="s">
        <v>4</v>
      </c>
      <c r="R23" s="35" t="s">
        <v>4</v>
      </c>
      <c r="S23" s="35" t="s">
        <v>4</v>
      </c>
      <c r="T23" s="35" t="s">
        <v>4</v>
      </c>
      <c r="U23" s="35" t="s">
        <v>4</v>
      </c>
      <c r="V23" s="35"/>
      <c r="W23" s="35" t="s">
        <v>4</v>
      </c>
      <c r="X23" s="35" t="s">
        <v>4</v>
      </c>
      <c r="Y23" s="35" t="s">
        <v>4</v>
      </c>
      <c r="Z23" s="35" t="s">
        <v>4</v>
      </c>
      <c r="AA23" s="35" t="s">
        <v>4</v>
      </c>
      <c r="AB23" s="35"/>
      <c r="AC23" s="55">
        <v>40238</v>
      </c>
      <c r="AD23" s="42" t="s">
        <v>52</v>
      </c>
      <c r="AE23" s="42" t="s">
        <v>4</v>
      </c>
      <c r="AF23" s="42" t="s">
        <v>4</v>
      </c>
      <c r="AG23" s="42" t="s">
        <v>4</v>
      </c>
      <c r="AH23" s="42" t="s">
        <v>4</v>
      </c>
      <c r="AI23" s="42" t="s">
        <v>4</v>
      </c>
      <c r="AJ23" s="42" t="s">
        <v>4</v>
      </c>
      <c r="AK23" s="42" t="s">
        <v>4</v>
      </c>
      <c r="AL23" s="42" t="s">
        <v>4</v>
      </c>
      <c r="AM23" s="154"/>
    </row>
    <row r="24" spans="1:142" ht="36" x14ac:dyDescent="0.25">
      <c r="A24" s="44">
        <v>18</v>
      </c>
      <c r="B24" s="50">
        <v>18</v>
      </c>
      <c r="C24" s="40"/>
      <c r="D24" s="53" t="s">
        <v>43</v>
      </c>
      <c r="E24" s="47" t="s">
        <v>25</v>
      </c>
      <c r="F24" s="38" t="s">
        <v>26</v>
      </c>
      <c r="G24" s="45" t="s">
        <v>27</v>
      </c>
      <c r="H24" s="104"/>
      <c r="I24" s="107">
        <v>27</v>
      </c>
      <c r="J24" s="107">
        <v>31.35</v>
      </c>
      <c r="K24" s="107">
        <v>110</v>
      </c>
      <c r="L24" s="104"/>
      <c r="M24" s="45" t="s">
        <v>23</v>
      </c>
      <c r="N24" s="35" t="s">
        <v>4</v>
      </c>
      <c r="O24" s="35" t="s">
        <v>4</v>
      </c>
      <c r="P24" s="35" t="s">
        <v>4</v>
      </c>
      <c r="Q24" s="35" t="s">
        <v>4</v>
      </c>
      <c r="R24" s="35" t="s">
        <v>4</v>
      </c>
      <c r="S24" s="35" t="s">
        <v>4</v>
      </c>
      <c r="T24" s="35" t="s">
        <v>4</v>
      </c>
      <c r="U24" s="35" t="s">
        <v>4</v>
      </c>
      <c r="V24" s="35"/>
      <c r="W24" s="35" t="s">
        <v>4</v>
      </c>
      <c r="X24" s="35" t="s">
        <v>4</v>
      </c>
      <c r="Y24" s="35" t="s">
        <v>4</v>
      </c>
      <c r="Z24" s="35" t="s">
        <v>4</v>
      </c>
      <c r="AA24" s="35" t="s">
        <v>4</v>
      </c>
      <c r="AB24" s="35"/>
      <c r="AC24" s="55">
        <v>40238</v>
      </c>
      <c r="AD24" s="42" t="s">
        <v>52</v>
      </c>
      <c r="AE24" s="42" t="s">
        <v>4</v>
      </c>
      <c r="AF24" s="42" t="s">
        <v>4</v>
      </c>
      <c r="AG24" s="42" t="s">
        <v>4</v>
      </c>
      <c r="AH24" s="103" t="s">
        <v>52</v>
      </c>
      <c r="AI24" s="42" t="s">
        <v>4</v>
      </c>
      <c r="AJ24" s="42" t="s">
        <v>4</v>
      </c>
      <c r="AK24" s="42" t="s">
        <v>4</v>
      </c>
      <c r="AL24" s="42" t="s">
        <v>4</v>
      </c>
      <c r="AM24" s="154"/>
    </row>
    <row r="25" spans="1:142" ht="15" x14ac:dyDescent="0.25">
      <c r="A25" s="44">
        <v>19</v>
      </c>
      <c r="B25" s="50">
        <v>19</v>
      </c>
      <c r="C25" s="50"/>
      <c r="D25" s="53" t="s">
        <v>44</v>
      </c>
      <c r="E25" s="47" t="s">
        <v>25</v>
      </c>
      <c r="F25" s="38" t="s">
        <v>26</v>
      </c>
      <c r="G25" s="45" t="s">
        <v>27</v>
      </c>
      <c r="H25" s="104"/>
      <c r="I25" s="107"/>
      <c r="J25" s="107"/>
      <c r="K25" s="107"/>
      <c r="L25" s="104"/>
      <c r="M25" s="45" t="s">
        <v>23</v>
      </c>
      <c r="N25" s="35" t="s">
        <v>4</v>
      </c>
      <c r="O25" s="35" t="s">
        <v>4</v>
      </c>
      <c r="P25" s="35" t="s">
        <v>4</v>
      </c>
      <c r="Q25" s="35" t="s">
        <v>4</v>
      </c>
      <c r="R25" s="35" t="s">
        <v>4</v>
      </c>
      <c r="S25" s="35" t="s">
        <v>4</v>
      </c>
      <c r="T25" s="35" t="s">
        <v>4</v>
      </c>
      <c r="U25" s="35" t="s">
        <v>4</v>
      </c>
      <c r="V25" s="35"/>
      <c r="W25" s="35" t="s">
        <v>4</v>
      </c>
      <c r="X25" s="35" t="s">
        <v>4</v>
      </c>
      <c r="Y25" s="35" t="s">
        <v>4</v>
      </c>
      <c r="Z25" s="35" t="s">
        <v>4</v>
      </c>
      <c r="AA25" s="35" t="s">
        <v>4</v>
      </c>
      <c r="AB25" s="35"/>
      <c r="AC25" s="15" t="s">
        <v>45</v>
      </c>
      <c r="AD25" s="42" t="s">
        <v>52</v>
      </c>
      <c r="AE25" s="42" t="s">
        <v>4</v>
      </c>
      <c r="AF25" s="42" t="s">
        <v>4</v>
      </c>
      <c r="AG25" s="42" t="s">
        <v>4</v>
      </c>
      <c r="AH25" s="42" t="s">
        <v>4</v>
      </c>
      <c r="AI25" s="42" t="s">
        <v>4</v>
      </c>
      <c r="AJ25" s="42" t="s">
        <v>4</v>
      </c>
      <c r="AK25" s="42" t="s">
        <v>4</v>
      </c>
      <c r="AL25" s="42" t="s">
        <v>4</v>
      </c>
      <c r="AM25" s="154"/>
    </row>
    <row r="26" spans="1:142" ht="36" x14ac:dyDescent="0.25">
      <c r="A26" s="44">
        <v>20</v>
      </c>
      <c r="B26" s="45">
        <v>20</v>
      </c>
      <c r="C26" s="45"/>
      <c r="D26" s="54" t="s">
        <v>46</v>
      </c>
      <c r="E26" s="38" t="s">
        <v>47</v>
      </c>
      <c r="F26" s="38" t="s">
        <v>26</v>
      </c>
      <c r="G26" s="45" t="s">
        <v>48</v>
      </c>
      <c r="H26" s="101"/>
      <c r="I26" s="109"/>
      <c r="J26" s="109"/>
      <c r="K26" s="109"/>
      <c r="L26" s="101"/>
      <c r="M26" s="45">
        <v>1960</v>
      </c>
      <c r="N26" s="35" t="s">
        <v>52</v>
      </c>
      <c r="O26" s="35" t="s">
        <v>52</v>
      </c>
      <c r="P26" s="35" t="s">
        <v>4</v>
      </c>
      <c r="Q26" s="35" t="s">
        <v>4</v>
      </c>
      <c r="R26" s="35" t="s">
        <v>52</v>
      </c>
      <c r="S26" s="35" t="s">
        <v>4</v>
      </c>
      <c r="T26" s="35" t="s">
        <v>4</v>
      </c>
      <c r="U26" s="35" t="s">
        <v>52</v>
      </c>
      <c r="V26" s="35"/>
      <c r="W26" s="35" t="s">
        <v>52</v>
      </c>
      <c r="X26" s="35" t="s">
        <v>4</v>
      </c>
      <c r="Y26" s="35" t="s">
        <v>4</v>
      </c>
      <c r="Z26" s="35" t="s">
        <v>52</v>
      </c>
      <c r="AA26" s="35" t="s">
        <v>4</v>
      </c>
      <c r="AB26" s="35"/>
      <c r="AC26" s="14" t="s">
        <v>49</v>
      </c>
      <c r="AD26" s="42" t="s">
        <v>52</v>
      </c>
      <c r="AE26" s="42" t="s">
        <v>4</v>
      </c>
      <c r="AF26" s="42" t="s">
        <v>52</v>
      </c>
      <c r="AG26" s="42" t="s">
        <v>4</v>
      </c>
      <c r="AH26" s="42" t="s">
        <v>4</v>
      </c>
      <c r="AI26" s="42" t="s">
        <v>4</v>
      </c>
      <c r="AJ26" s="42" t="s">
        <v>4</v>
      </c>
      <c r="AK26" s="42" t="s">
        <v>4</v>
      </c>
      <c r="AL26" s="42" t="s">
        <v>4</v>
      </c>
      <c r="AM26" s="154"/>
    </row>
    <row r="27" spans="1:142" s="112" customFormat="1" ht="24" x14ac:dyDescent="0.25">
      <c r="A27" s="44">
        <v>21</v>
      </c>
      <c r="B27" s="45">
        <v>21</v>
      </c>
      <c r="C27" s="45"/>
      <c r="D27" s="54" t="s">
        <v>17</v>
      </c>
      <c r="E27" s="38" t="s">
        <v>109</v>
      </c>
      <c r="F27" s="38" t="s">
        <v>26</v>
      </c>
      <c r="G27" s="45" t="s">
        <v>110</v>
      </c>
      <c r="H27" s="101"/>
      <c r="I27" s="109"/>
      <c r="J27" s="109">
        <v>60</v>
      </c>
      <c r="K27" s="109"/>
      <c r="L27" s="101"/>
      <c r="M27" s="45" t="s">
        <v>23</v>
      </c>
      <c r="N27" s="35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4" t="s">
        <v>12</v>
      </c>
      <c r="AD27" s="42" t="s">
        <v>52</v>
      </c>
      <c r="AE27" s="42" t="s">
        <v>4</v>
      </c>
      <c r="AF27" s="42" t="s">
        <v>52</v>
      </c>
      <c r="AG27" s="42" t="s">
        <v>52</v>
      </c>
      <c r="AH27" s="42" t="s">
        <v>4</v>
      </c>
      <c r="AI27" s="42" t="s">
        <v>52</v>
      </c>
      <c r="AJ27" s="42" t="s">
        <v>4</v>
      </c>
      <c r="AK27" s="42" t="s">
        <v>4</v>
      </c>
      <c r="AL27" s="42" t="s">
        <v>4</v>
      </c>
      <c r="AM27" s="155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</row>
    <row r="28" spans="1:142" x14ac:dyDescent="0.25">
      <c r="AL28" s="10" t="s">
        <v>67</v>
      </c>
      <c r="AM28" s="42">
        <v>21</v>
      </c>
    </row>
  </sheetData>
  <mergeCells count="44">
    <mergeCell ref="A1:AQ1"/>
    <mergeCell ref="A2:A5"/>
    <mergeCell ref="B2:B5"/>
    <mergeCell ref="C2:C5"/>
    <mergeCell ref="D2:D5"/>
    <mergeCell ref="E2:E5"/>
    <mergeCell ref="F2:F5"/>
    <mergeCell ref="G2:G5"/>
    <mergeCell ref="H2:L2"/>
    <mergeCell ref="Y3:Y5"/>
    <mergeCell ref="AM2:AM4"/>
    <mergeCell ref="H3:H5"/>
    <mergeCell ref="I3:I5"/>
    <mergeCell ref="J3:J5"/>
    <mergeCell ref="K3:K5"/>
    <mergeCell ref="L3:L5"/>
    <mergeCell ref="N3:N5"/>
    <mergeCell ref="O3:O5"/>
    <mergeCell ref="M2:M5"/>
    <mergeCell ref="N2:AB2"/>
    <mergeCell ref="AC2:AC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M7:AM27"/>
    <mergeCell ref="AK2:AK3"/>
    <mergeCell ref="AL2:AL3"/>
    <mergeCell ref="Z3:Z5"/>
    <mergeCell ref="AA3:AA5"/>
    <mergeCell ref="AB3:AB5"/>
    <mergeCell ref="AD2:AF2"/>
    <mergeCell ref="AD3:AD4"/>
    <mergeCell ref="AE3:AE4"/>
    <mergeCell ref="AF3:AF4"/>
    <mergeCell ref="AG2:AJ2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11"/>
  <sheetViews>
    <sheetView tabSelected="1" workbookViewId="0">
      <selection activeCell="L23" sqref="L23"/>
    </sheetView>
  </sheetViews>
  <sheetFormatPr defaultColWidth="9.85546875" defaultRowHeight="12.75" x14ac:dyDescent="0.25"/>
  <cols>
    <col min="1" max="2" width="4.7109375" style="5" customWidth="1"/>
    <col min="3" max="3" width="16.28515625" style="5" customWidth="1"/>
    <col min="4" max="4" width="16.140625" style="21" customWidth="1"/>
    <col min="5" max="5" width="11.85546875" style="22" customWidth="1"/>
    <col min="6" max="6" width="10.85546875" style="23" customWidth="1"/>
    <col min="7" max="7" width="13" style="5" customWidth="1"/>
    <col min="8" max="8" width="6.5703125" style="5" customWidth="1"/>
    <col min="9" max="9" width="6.7109375" style="5" customWidth="1"/>
    <col min="10" max="10" width="6.140625" style="5" customWidth="1"/>
    <col min="11" max="11" width="6.5703125" style="5" customWidth="1"/>
    <col min="12" max="12" width="6.140625" style="5" customWidth="1"/>
    <col min="13" max="13" width="10.7109375" style="5" customWidth="1"/>
    <col min="14" max="33" width="4.28515625" style="17" customWidth="1"/>
    <col min="34" max="34" width="12.7109375" style="9" customWidth="1"/>
    <col min="35" max="37" width="9.85546875" style="2"/>
    <col min="38" max="39" width="14.7109375" style="2" customWidth="1"/>
    <col min="40" max="40" width="15.7109375" style="2" customWidth="1"/>
    <col min="41" max="41" width="14.7109375" style="2" customWidth="1"/>
    <col min="42" max="43" width="17.7109375" style="2" customWidth="1"/>
    <col min="44" max="138" width="9.85546875" style="2"/>
    <col min="139" max="16384" width="9.85546875" style="1"/>
  </cols>
  <sheetData>
    <row r="1" spans="1:138" ht="30.75" customHeight="1" thickBot="1" x14ac:dyDescent="0.3">
      <c r="A1" s="116" t="s">
        <v>90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38" ht="30.75" customHeight="1" thickBot="1" x14ac:dyDescent="0.3">
      <c r="A2" s="174" t="s">
        <v>89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8"/>
      <c r="AI2" s="170"/>
      <c r="AJ2" s="170"/>
      <c r="AK2" s="170"/>
      <c r="AL2" s="169"/>
      <c r="AM2" s="169"/>
      <c r="AN2" s="169"/>
      <c r="AO2" s="169"/>
      <c r="AP2" s="170"/>
      <c r="AQ2" s="170"/>
      <c r="AR2" s="64"/>
    </row>
    <row r="3" spans="1:138" ht="24.75" customHeight="1" thickBot="1" x14ac:dyDescent="0.3">
      <c r="A3" s="179" t="s">
        <v>50</v>
      </c>
      <c r="B3" s="182" t="s">
        <v>70</v>
      </c>
      <c r="C3" s="185" t="s">
        <v>71</v>
      </c>
      <c r="D3" s="186" t="s">
        <v>72</v>
      </c>
      <c r="E3" s="189" t="s">
        <v>73</v>
      </c>
      <c r="F3" s="171" t="s">
        <v>74</v>
      </c>
      <c r="G3" s="192" t="s">
        <v>75</v>
      </c>
      <c r="H3" s="185" t="s">
        <v>76</v>
      </c>
      <c r="I3" s="186"/>
      <c r="J3" s="186"/>
      <c r="K3" s="186"/>
      <c r="L3" s="186"/>
      <c r="M3" s="192" t="s">
        <v>0</v>
      </c>
      <c r="N3" s="186" t="s">
        <v>107</v>
      </c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66" t="s">
        <v>1</v>
      </c>
      <c r="AI3" s="141" t="s">
        <v>100</v>
      </c>
      <c r="AJ3" s="141"/>
      <c r="AK3" s="141"/>
      <c r="AL3" s="144" t="s">
        <v>3</v>
      </c>
      <c r="AM3" s="145"/>
      <c r="AN3" s="145"/>
      <c r="AO3" s="145"/>
      <c r="AP3" s="148" t="s">
        <v>78</v>
      </c>
      <c r="AQ3" s="148" t="s">
        <v>79</v>
      </c>
      <c r="AR3" s="161" t="s">
        <v>2</v>
      </c>
    </row>
    <row r="4" spans="1:138" ht="21" customHeight="1" thickBot="1" x14ac:dyDescent="0.3">
      <c r="A4" s="180"/>
      <c r="B4" s="183"/>
      <c r="C4" s="180"/>
      <c r="D4" s="187"/>
      <c r="E4" s="190"/>
      <c r="F4" s="172"/>
      <c r="G4" s="193"/>
      <c r="H4" s="162" t="s">
        <v>83</v>
      </c>
      <c r="I4" s="164" t="s">
        <v>84</v>
      </c>
      <c r="J4" s="164" t="s">
        <v>85</v>
      </c>
      <c r="K4" s="164" t="s">
        <v>86</v>
      </c>
      <c r="L4" s="164" t="s">
        <v>87</v>
      </c>
      <c r="M4" s="193"/>
      <c r="N4" s="159" t="s">
        <v>55</v>
      </c>
      <c r="O4" s="159" t="s">
        <v>53</v>
      </c>
      <c r="P4" s="159" t="s">
        <v>57</v>
      </c>
      <c r="Q4" s="159" t="s">
        <v>56</v>
      </c>
      <c r="R4" s="159" t="s">
        <v>91</v>
      </c>
      <c r="S4" s="159" t="s">
        <v>58</v>
      </c>
      <c r="T4" s="159" t="s">
        <v>59</v>
      </c>
      <c r="U4" s="159" t="s">
        <v>80</v>
      </c>
      <c r="V4" s="159" t="s">
        <v>60</v>
      </c>
      <c r="W4" s="159" t="s">
        <v>61</v>
      </c>
      <c r="X4" s="159" t="s">
        <v>62</v>
      </c>
      <c r="Y4" s="159" t="s">
        <v>63</v>
      </c>
      <c r="Z4" s="159" t="s">
        <v>64</v>
      </c>
      <c r="AA4" s="159" t="s">
        <v>65</v>
      </c>
      <c r="AB4" s="159" t="s">
        <v>68</v>
      </c>
      <c r="AC4" s="159" t="s">
        <v>92</v>
      </c>
      <c r="AD4" s="159" t="s">
        <v>93</v>
      </c>
      <c r="AE4" s="159" t="s">
        <v>94</v>
      </c>
      <c r="AF4" s="159" t="s">
        <v>95</v>
      </c>
      <c r="AG4" s="159" t="s">
        <v>96</v>
      </c>
      <c r="AH4" s="167"/>
      <c r="AI4" s="136" t="s">
        <v>97</v>
      </c>
      <c r="AJ4" s="136" t="s">
        <v>98</v>
      </c>
      <c r="AK4" s="142" t="s">
        <v>99</v>
      </c>
      <c r="AL4" s="146" t="s">
        <v>101</v>
      </c>
      <c r="AM4" s="146" t="s">
        <v>102</v>
      </c>
      <c r="AN4" s="146" t="s">
        <v>103</v>
      </c>
      <c r="AO4" s="62" t="s">
        <v>69</v>
      </c>
      <c r="AP4" s="149"/>
      <c r="AQ4" s="149"/>
      <c r="AR4" s="161"/>
    </row>
    <row r="5" spans="1:138" ht="138" customHeight="1" thickBot="1" x14ac:dyDescent="0.3">
      <c r="A5" s="180"/>
      <c r="B5" s="183"/>
      <c r="C5" s="180"/>
      <c r="D5" s="187"/>
      <c r="E5" s="190"/>
      <c r="F5" s="172"/>
      <c r="G5" s="193"/>
      <c r="H5" s="162"/>
      <c r="I5" s="164"/>
      <c r="J5" s="164"/>
      <c r="K5" s="164"/>
      <c r="L5" s="164"/>
      <c r="M5" s="193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67"/>
      <c r="AI5" s="137"/>
      <c r="AJ5" s="137"/>
      <c r="AK5" s="143"/>
      <c r="AL5" s="147"/>
      <c r="AM5" s="147"/>
      <c r="AN5" s="147"/>
      <c r="AO5" s="63" t="s">
        <v>104</v>
      </c>
      <c r="AP5" s="83" t="s">
        <v>105</v>
      </c>
      <c r="AQ5" s="83" t="s">
        <v>106</v>
      </c>
      <c r="AR5" s="161"/>
    </row>
    <row r="6" spans="1:138" ht="24" customHeight="1" thickBot="1" x14ac:dyDescent="0.3">
      <c r="A6" s="181"/>
      <c r="B6" s="184"/>
      <c r="C6" s="181"/>
      <c r="D6" s="188"/>
      <c r="E6" s="191"/>
      <c r="F6" s="173"/>
      <c r="G6" s="194"/>
      <c r="H6" s="163"/>
      <c r="I6" s="165"/>
      <c r="J6" s="165"/>
      <c r="K6" s="165"/>
      <c r="L6" s="165"/>
      <c r="M6" s="194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8"/>
      <c r="AI6" s="76">
        <v>2018</v>
      </c>
      <c r="AJ6" s="76">
        <v>2018</v>
      </c>
      <c r="AK6" s="76">
        <v>2018</v>
      </c>
      <c r="AL6" s="76">
        <v>2018</v>
      </c>
      <c r="AM6" s="76">
        <v>2018</v>
      </c>
      <c r="AN6" s="76">
        <v>2018</v>
      </c>
      <c r="AO6" s="76">
        <v>2018</v>
      </c>
      <c r="AP6" s="77">
        <v>2018</v>
      </c>
      <c r="AQ6" s="78">
        <v>2018</v>
      </c>
      <c r="AR6" s="115"/>
    </row>
    <row r="7" spans="1:138" s="4" customFormat="1" ht="14.25" customHeight="1" thickBot="1" x14ac:dyDescent="0.3">
      <c r="A7" s="24">
        <v>1</v>
      </c>
      <c r="B7" s="41">
        <v>2</v>
      </c>
      <c r="C7" s="41">
        <v>3</v>
      </c>
      <c r="D7" s="24">
        <v>4</v>
      </c>
      <c r="E7" s="41">
        <v>5</v>
      </c>
      <c r="F7" s="41">
        <v>6</v>
      </c>
      <c r="G7" s="24">
        <v>7</v>
      </c>
      <c r="H7" s="41">
        <v>8</v>
      </c>
      <c r="I7" s="41">
        <v>9</v>
      </c>
      <c r="J7" s="24">
        <v>10</v>
      </c>
      <c r="K7" s="41">
        <v>11</v>
      </c>
      <c r="L7" s="41">
        <v>12</v>
      </c>
      <c r="M7" s="24">
        <v>13</v>
      </c>
      <c r="N7" s="41">
        <v>14</v>
      </c>
      <c r="O7" s="41">
        <v>15</v>
      </c>
      <c r="P7" s="24">
        <v>16</v>
      </c>
      <c r="Q7" s="41">
        <v>17</v>
      </c>
      <c r="R7" s="41">
        <v>18</v>
      </c>
      <c r="S7" s="24">
        <v>19</v>
      </c>
      <c r="T7" s="41">
        <v>20</v>
      </c>
      <c r="U7" s="41">
        <v>21</v>
      </c>
      <c r="V7" s="24">
        <v>22</v>
      </c>
      <c r="W7" s="41">
        <v>23</v>
      </c>
      <c r="X7" s="41">
        <v>24</v>
      </c>
      <c r="Y7" s="24">
        <v>25</v>
      </c>
      <c r="Z7" s="41">
        <v>26</v>
      </c>
      <c r="AA7" s="41">
        <v>27</v>
      </c>
      <c r="AB7" s="24">
        <v>28</v>
      </c>
      <c r="AC7" s="41">
        <v>29</v>
      </c>
      <c r="AD7" s="41">
        <v>30</v>
      </c>
      <c r="AE7" s="24">
        <v>31</v>
      </c>
      <c r="AF7" s="41">
        <v>32</v>
      </c>
      <c r="AG7" s="41">
        <v>33</v>
      </c>
      <c r="AH7" s="24">
        <v>34</v>
      </c>
      <c r="AI7" s="41">
        <v>35</v>
      </c>
      <c r="AJ7" s="41">
        <v>36</v>
      </c>
      <c r="AK7" s="24">
        <v>37</v>
      </c>
      <c r="AL7" s="41">
        <v>38</v>
      </c>
      <c r="AM7" s="41">
        <v>39</v>
      </c>
      <c r="AN7" s="24">
        <v>40</v>
      </c>
      <c r="AO7" s="41">
        <v>41</v>
      </c>
      <c r="AP7" s="41">
        <v>42</v>
      </c>
      <c r="AQ7" s="24">
        <v>43</v>
      </c>
      <c r="AR7" s="41">
        <v>44</v>
      </c>
    </row>
    <row r="8" spans="1:138" ht="13.5" thickBot="1" x14ac:dyDescent="0.3">
      <c r="A8" s="59">
        <v>1</v>
      </c>
      <c r="B8" s="60">
        <v>1</v>
      </c>
      <c r="C8" s="65"/>
      <c r="D8" s="61"/>
      <c r="E8" s="66" t="s">
        <v>111</v>
      </c>
      <c r="F8" s="61" t="s">
        <v>5</v>
      </c>
      <c r="G8" s="67" t="s">
        <v>112</v>
      </c>
      <c r="H8" s="68">
        <v>1468.2</v>
      </c>
      <c r="I8" s="69">
        <v>1120</v>
      </c>
      <c r="J8" s="69">
        <v>377</v>
      </c>
      <c r="K8" s="69">
        <v>6103</v>
      </c>
      <c r="L8" s="69"/>
      <c r="M8" s="67">
        <v>1940</v>
      </c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1"/>
      <c r="AI8" s="72"/>
      <c r="AJ8" s="72"/>
      <c r="AK8" s="73"/>
      <c r="AL8" s="72"/>
      <c r="AM8" s="72"/>
      <c r="AN8" s="72"/>
      <c r="AO8" s="73"/>
      <c r="AP8" s="74"/>
      <c r="AQ8" s="75"/>
      <c r="AR8" s="114">
        <v>1</v>
      </c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</row>
    <row r="9" spans="1:138" x14ac:dyDescent="0.25">
      <c r="A9" s="25"/>
      <c r="AQ9" s="10" t="s">
        <v>67</v>
      </c>
      <c r="AR9" s="39">
        <f>AR8</f>
        <v>1</v>
      </c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</row>
    <row r="11" spans="1:138" x14ac:dyDescent="0.25">
      <c r="H11" s="5" t="s">
        <v>51</v>
      </c>
    </row>
  </sheetData>
  <mergeCells count="53">
    <mergeCell ref="AC4:AC6"/>
    <mergeCell ref="AL2:AO2"/>
    <mergeCell ref="AP2:AQ2"/>
    <mergeCell ref="F3:F6"/>
    <mergeCell ref="A1:T1"/>
    <mergeCell ref="A2:M2"/>
    <mergeCell ref="N2:AH2"/>
    <mergeCell ref="AI2:AK2"/>
    <mergeCell ref="A3:A6"/>
    <mergeCell ref="B3:B6"/>
    <mergeCell ref="C3:C6"/>
    <mergeCell ref="D3:D6"/>
    <mergeCell ref="E3:E6"/>
    <mergeCell ref="G3:G6"/>
    <mergeCell ref="H3:L3"/>
    <mergeCell ref="M3:M6"/>
    <mergeCell ref="X4:X6"/>
    <mergeCell ref="Y4:Y6"/>
    <mergeCell ref="Z4:Z6"/>
    <mergeCell ref="AA4:AA6"/>
    <mergeCell ref="AB4:AB6"/>
    <mergeCell ref="O4:O6"/>
    <mergeCell ref="P4:P6"/>
    <mergeCell ref="Q4:Q6"/>
    <mergeCell ref="R4:R6"/>
    <mergeCell ref="W4:W6"/>
    <mergeCell ref="AL3:AO3"/>
    <mergeCell ref="AP3:AP4"/>
    <mergeCell ref="AQ3:AQ4"/>
    <mergeCell ref="AR3:AR5"/>
    <mergeCell ref="H4:H6"/>
    <mergeCell ref="I4:I6"/>
    <mergeCell ref="J4:J6"/>
    <mergeCell ref="K4:K6"/>
    <mergeCell ref="L4:L6"/>
    <mergeCell ref="N4:N6"/>
    <mergeCell ref="AI3:AK3"/>
    <mergeCell ref="AD4:AD6"/>
    <mergeCell ref="S4:S6"/>
    <mergeCell ref="T4:T6"/>
    <mergeCell ref="U4:U6"/>
    <mergeCell ref="V4:V6"/>
    <mergeCell ref="AL4:AL5"/>
    <mergeCell ref="AM4:AM5"/>
    <mergeCell ref="AN4:AN5"/>
    <mergeCell ref="AE4:AE6"/>
    <mergeCell ref="AF4:AF6"/>
    <mergeCell ref="AG4:AG6"/>
    <mergeCell ref="AI4:AI5"/>
    <mergeCell ref="AJ4:AJ5"/>
    <mergeCell ref="AK4:AK5"/>
    <mergeCell ref="AH3:AH6"/>
    <mergeCell ref="N3:A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PAN_GORA_2018</vt:lpstr>
      <vt:lpstr>PAN_JABLONNA_2018</vt:lpstr>
      <vt:lpstr>PAN_Dworkowa</vt:lpstr>
    </vt:vector>
  </TitlesOfParts>
  <Company>KANCELARIA 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kkowalczyk</dc:creator>
  <cp:lastModifiedBy>Worwa Elżbieta</cp:lastModifiedBy>
  <cp:lastPrinted>2018-02-20T08:37:15Z</cp:lastPrinted>
  <dcterms:created xsi:type="dcterms:W3CDTF">2008-04-25T07:25:46Z</dcterms:created>
  <dcterms:modified xsi:type="dcterms:W3CDTF">2018-03-14T12:59:59Z</dcterms:modified>
</cp:coreProperties>
</file>